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AA982A67-CC49-4643-8BB1-B654C5A70D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+PACK PRO+ BOX (2)" sheetId="3" r:id="rId1"/>
    <sheet name="Feuil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D12" i="3"/>
  <c r="B12" i="3"/>
</calcChain>
</file>

<file path=xl/sharedStrings.xml><?xml version="1.0" encoding="utf-8"?>
<sst xmlns="http://schemas.openxmlformats.org/spreadsheetml/2006/main" count="216" uniqueCount="102">
  <si>
    <t>NOM OFFRE</t>
  </si>
  <si>
    <t>Pack Pro+ BOX 1H</t>
  </si>
  <si>
    <t>Pack Pro+ BOX 3h</t>
  </si>
  <si>
    <t xml:space="preserve">Pack Pro +BOX illimite </t>
  </si>
  <si>
    <t>unité</t>
  </si>
  <si>
    <t xml:space="preserve">DESCRIPTION DE L'OFFRE </t>
  </si>
  <si>
    <t xml:space="preserve">TARIFS </t>
  </si>
  <si>
    <t>€HT/mois</t>
  </si>
  <si>
    <t>√</t>
  </si>
  <si>
    <t>CONSO NUMERIQUE</t>
  </si>
  <si>
    <t>CADRE DU FORFAIT</t>
  </si>
  <si>
    <t>€HT/mn</t>
  </si>
  <si>
    <t>CONSO ANALOGIQUE</t>
  </si>
  <si>
    <t>HORS FORFAIT NUMERIQUE</t>
  </si>
  <si>
    <t>HORS FORFAIT ANALOGIQUE</t>
  </si>
  <si>
    <t>OPTIONS</t>
  </si>
  <si>
    <t>CONDITIONS</t>
  </si>
  <si>
    <t>OUI</t>
  </si>
  <si>
    <t>/ mois</t>
  </si>
  <si>
    <t xml:space="preserve">20H </t>
  </si>
  <si>
    <t xml:space="preserve">/ Mois </t>
  </si>
  <si>
    <t>99 numéros differents</t>
  </si>
  <si>
    <t xml:space="preserve">1ère année </t>
  </si>
  <si>
    <t>A partir de la 2ème annee</t>
  </si>
  <si>
    <t>MESSAGERIE VOCALE</t>
  </si>
  <si>
    <t>GRATUITE SUR DEMANDE DU CLIENT</t>
  </si>
  <si>
    <t>OFFRES  PACK PRO + BOX</t>
  </si>
  <si>
    <t xml:space="preserve">L = local  N=national  M= mobile </t>
  </si>
  <si>
    <t xml:space="preserve">location  MODEM  </t>
  </si>
  <si>
    <t xml:space="preserve">1 H </t>
  </si>
  <si>
    <t xml:space="preserve"> 3 H </t>
  </si>
  <si>
    <t>Accès Internet
+
 Fixes France et fixes de 26 destinations 
ligne voip  
+ forfait analogique vers fixe et mobile France et fixes de 26 destinations</t>
  </si>
  <si>
    <t>Accès Internet
+
Fixes France et fixes de  26 destinations 
ligne voip  
+ forfait  analogique 3h vers fixe et mobile France et fixes de  26 destination</t>
  </si>
  <si>
    <t>Accès Internet
+
  Fixes France et fixes de  26 destinations 
ligne voip  
+ forfait  analogique 1 h vers fixe et mobile France et fixes de  26 destination</t>
  </si>
  <si>
    <t xml:space="preserve"> </t>
  </si>
  <si>
    <t>Offre avec engagement de 12 mois reconduction :</t>
  </si>
  <si>
    <t xml:space="preserve"> forfait 1h vers fixe et mobile et internationaux</t>
  </si>
  <si>
    <t>forfait 3h vers fixe et mobile et internationaux</t>
  </si>
  <si>
    <t xml:space="preserve"> forfait illimite vers fixe et mobile et internationaux</t>
  </si>
  <si>
    <t>Appel LN</t>
  </si>
  <si>
    <t>Coût connexion M</t>
  </si>
  <si>
    <t xml:space="preserve">Appel M </t>
  </si>
  <si>
    <t xml:space="preserve"> M </t>
  </si>
  <si>
    <t xml:space="preserve"> Fixe 26 pays </t>
  </si>
  <si>
    <t>Auto-Rappel</t>
  </si>
  <si>
    <t>Conservation du numéro (portabilité)</t>
  </si>
  <si>
    <t>Conversation à trois</t>
  </si>
  <si>
    <t>Memo Appel</t>
  </si>
  <si>
    <t>Notification de message</t>
  </si>
  <si>
    <t>Messagerie vocale</t>
  </si>
  <si>
    <t>Présentation du nom</t>
  </si>
  <si>
    <t>Signal d'appel</t>
  </si>
  <si>
    <t>Présentation du numéro</t>
  </si>
  <si>
    <t>Transfert d'appel</t>
  </si>
  <si>
    <t>Engagement</t>
  </si>
  <si>
    <t xml:space="preserve">Définition limite Analogique   LNM / INT </t>
  </si>
  <si>
    <t xml:space="preserve">Définition limite Numerique    LN / INT </t>
  </si>
  <si>
    <t xml:space="preserve"> Engagement 12 Mois </t>
  </si>
  <si>
    <t>NON RETOUR DE MATERIEL</t>
  </si>
  <si>
    <t>FRAIS DE RESILIATION ET/OU DE DECONNEXION CONTRAT PARTICULIER</t>
  </si>
  <si>
    <t>Pénalité rupture engagement</t>
  </si>
  <si>
    <t>FRAIS DE RESILIATION ET OU DE DECONNEXION CONTRAT PRO</t>
  </si>
  <si>
    <t xml:space="preserve"> Accès Internet</t>
  </si>
  <si>
    <t>voir Liste TARIFS INTERNATIONAUX « BOX »</t>
  </si>
  <si>
    <t xml:space="preserve">Appel LN hors-forfait </t>
  </si>
  <si>
    <t xml:space="preserve">Coût connexion M hors-forfait </t>
  </si>
  <si>
    <t>Appel M hors-forfait</t>
  </si>
  <si>
    <t xml:space="preserve">Coût connexion LN hors-forfait </t>
  </si>
  <si>
    <t>Vers/Depuis Int° &amp; n° spéciaux</t>
  </si>
  <si>
    <t>Appel Fixe Hors 26 pays</t>
  </si>
  <si>
    <t xml:space="preserve"> Appel Fixe Hors 26 pays</t>
  </si>
  <si>
    <t>Appel Mobile Int</t>
  </si>
  <si>
    <t xml:space="preserve"> Appel Mobile Internationaux</t>
  </si>
  <si>
    <t>€TTC/mois</t>
  </si>
  <si>
    <t>MODEM UTILISE NB6/NB4</t>
  </si>
  <si>
    <t>3,99 €HT/mois</t>
  </si>
  <si>
    <t>4,79 €TTC/mois</t>
  </si>
  <si>
    <t>0,063€HT/0,756€TTC/MIN</t>
  </si>
  <si>
    <t>0,175€HT/0,21€TTC/APPEL</t>
  </si>
  <si>
    <t>/mn</t>
  </si>
  <si>
    <t xml:space="preserve">0,021 €HT/0,0252€TTC/MIN </t>
  </si>
  <si>
    <t>0,105 €HT/0,126€TTC/MIN</t>
  </si>
  <si>
    <t>ASecret Appel  (/appel et permanent)</t>
  </si>
  <si>
    <t>0,490 
[3 mois offert]</t>
  </si>
  <si>
    <t>0,588€TTC/MOIS</t>
  </si>
  <si>
    <t>1,188€TTC/MOIS</t>
  </si>
  <si>
    <t>Restriction d'appel</t>
  </si>
  <si>
    <t>3,588 €TTC/MOIS</t>
  </si>
  <si>
    <t xml:space="preserve"> 0,948€TTC/ MOIS</t>
  </si>
  <si>
    <t>0,290 
[3 mois offert]</t>
  </si>
  <si>
    <t xml:space="preserve"> 0,348€TTC/ MOIS</t>
  </si>
  <si>
    <t>0,390 
[3 mois offert]</t>
  </si>
  <si>
    <t xml:space="preserve"> 0,468€TTC/MOIS</t>
  </si>
  <si>
    <t>FACTURATION BIMESTRIELLE EN PREPAYE</t>
  </si>
  <si>
    <t>58,72€TTC/mois</t>
  </si>
  <si>
    <t>65,92€TTC/mois</t>
  </si>
  <si>
    <t>74,32€TTC/mois</t>
  </si>
  <si>
    <t>facturation des mois de forfaits restants +  260 €HT/312€TTC</t>
  </si>
  <si>
    <t xml:space="preserve">260 €HT/312€TTC + mois de forfaits restants de la 1ère annee 
+ 20% des mois de forfaits restants de la 2ème année
</t>
  </si>
  <si>
    <t>260 €HT/312€TTC + 20% des Mois de forfaits restants + coût du materiel</t>
  </si>
  <si>
    <t>100 €HT/120  €HT + CHAQUE CABLE  10€HT/12€TTC</t>
  </si>
  <si>
    <t>FAS -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</si>
</sst>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0"/>
    <numFmt numFmtId="166" formatCode="#,##0.0000"/>
    <numFmt numFmtId="167" formatCode="#,##0\ &quot;€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4"/>
      <color rgb="FF0070C0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0"/>
      <color theme="3" tint="0.39997558519241921"/>
      <name val="Verdana"/>
      <family val="2"/>
    </font>
    <font>
      <b/>
      <sz val="28"/>
      <color rgb="FF7030A0"/>
      <name val="Adobe Caslon Pro Bold"/>
      <family val="1"/>
    </font>
    <font>
      <b/>
      <sz val="28"/>
      <color rgb="FFFFC000"/>
      <name val="Adobe Caslon Pro Bold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/>
    <xf numFmtId="164" fontId="2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/>
    </xf>
    <xf numFmtId="0" fontId="4" fillId="0" borderId="1" xfId="2" applyFont="1" applyBorder="1" applyAlignment="1">
      <alignment vertical="center"/>
    </xf>
    <xf numFmtId="2" fontId="5" fillId="0" borderId="1" xfId="1" applyNumberFormat="1" applyFont="1" applyBorder="1" applyAlignment="1">
      <alignment horizontal="center" vertical="center"/>
    </xf>
    <xf numFmtId="0" fontId="0" fillId="0" borderId="1" xfId="0" applyBorder="1"/>
    <xf numFmtId="164" fontId="4" fillId="0" borderId="1" xfId="1" applyNumberFormat="1" applyFont="1" applyBorder="1" applyAlignment="1">
      <alignment vertical="center"/>
    </xf>
    <xf numFmtId="164" fontId="6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indent="1"/>
    </xf>
    <xf numFmtId="0" fontId="4" fillId="0" borderId="2" xfId="2" applyFont="1" applyBorder="1" applyAlignment="1">
      <alignment vertical="center"/>
    </xf>
    <xf numFmtId="164" fontId="7" fillId="0" borderId="1" xfId="1" applyNumberFormat="1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164" fontId="7" fillId="0" borderId="2" xfId="1" applyNumberFormat="1" applyFont="1" applyBorder="1" applyAlignment="1">
      <alignment horizontal="left" vertical="center" wrapText="1" indent="2"/>
    </xf>
    <xf numFmtId="2" fontId="2" fillId="0" borderId="1" xfId="2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indent="4"/>
    </xf>
    <xf numFmtId="165" fontId="7" fillId="0" borderId="1" xfId="2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left" vertical="center" wrapText="1" indent="4"/>
    </xf>
    <xf numFmtId="165" fontId="7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indent="4"/>
    </xf>
    <xf numFmtId="0" fontId="2" fillId="0" borderId="3" xfId="2" applyFont="1" applyBorder="1" applyAlignment="1">
      <alignment horizontal="left" indent="1"/>
    </xf>
    <xf numFmtId="0" fontId="4" fillId="0" borderId="1" xfId="1" applyFont="1" applyBorder="1" applyAlignment="1">
      <alignment vertical="center"/>
    </xf>
    <xf numFmtId="0" fontId="8" fillId="0" borderId="1" xfId="1" applyFont="1" applyBorder="1" applyAlignment="1">
      <alignment horizontal="left" vertical="center" indent="4"/>
    </xf>
    <xf numFmtId="0" fontId="8" fillId="0" borderId="1" xfId="1" applyFont="1" applyBorder="1" applyAlignment="1">
      <alignment horizontal="left" vertical="center" wrapText="1" indent="4"/>
    </xf>
    <xf numFmtId="0" fontId="7" fillId="0" borderId="1" xfId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left" vertical="center" wrapText="1" indent="4"/>
    </xf>
    <xf numFmtId="0" fontId="7" fillId="0" borderId="3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indent="1"/>
    </xf>
    <xf numFmtId="0" fontId="2" fillId="0" borderId="3" xfId="2" applyFont="1" applyBorder="1" applyAlignment="1">
      <alignment horizontal="left" vertical="center" indent="1"/>
    </xf>
    <xf numFmtId="0" fontId="9" fillId="0" borderId="1" xfId="2" applyFont="1" applyBorder="1"/>
    <xf numFmtId="0" fontId="2" fillId="0" borderId="1" xfId="2" applyFont="1" applyBorder="1" applyAlignment="1">
      <alignment vertical="center"/>
    </xf>
    <xf numFmtId="166" fontId="2" fillId="0" borderId="1" xfId="2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1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" fillId="0" borderId="1" xfId="1" applyBorder="1"/>
    <xf numFmtId="0" fontId="2" fillId="0" borderId="1" xfId="1" applyFont="1" applyBorder="1"/>
    <xf numFmtId="0" fontId="7" fillId="0" borderId="1" xfId="1" applyFont="1" applyBorder="1" applyAlignment="1">
      <alignment horizontal="left" vertical="center" indent="4"/>
    </xf>
    <xf numFmtId="0" fontId="7" fillId="0" borderId="2" xfId="1" applyFont="1" applyBorder="1" applyAlignment="1">
      <alignment horizontal="left" vertical="center" wrapText="1" indent="4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/>
    <xf numFmtId="0" fontId="2" fillId="0" borderId="3" xfId="1" applyFont="1" applyBorder="1" applyAlignment="1">
      <alignment vertical="center" wrapText="1"/>
    </xf>
    <xf numFmtId="0" fontId="13" fillId="0" borderId="1" xfId="2" applyFont="1" applyBorder="1" applyAlignment="1">
      <alignment vertical="center"/>
    </xf>
    <xf numFmtId="0" fontId="1" fillId="0" borderId="1" xfId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2" fillId="0" borderId="1" xfId="2" applyFont="1" applyBorder="1" applyAlignment="1">
      <alignment horizontal="center"/>
    </xf>
    <xf numFmtId="164" fontId="11" fillId="0" borderId="1" xfId="2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8" fillId="0" borderId="1" xfId="1" applyFont="1" applyBorder="1" applyAlignment="1">
      <alignment horizontal="left" vertical="center" wrapText="1" indent="2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indent="2"/>
    </xf>
    <xf numFmtId="0" fontId="12" fillId="0" borderId="1" xfId="1" applyFont="1" applyBorder="1" applyAlignment="1">
      <alignment horizontal="left" vertical="center" wrapText="1" indent="2"/>
    </xf>
    <xf numFmtId="0" fontId="8" fillId="0" borderId="1" xfId="0" applyFont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7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161925</xdr:rowOff>
    </xdr:from>
    <xdr:to>
      <xdr:col>0</xdr:col>
      <xdr:colOff>1346835</xdr:colOff>
      <xdr:row>5</xdr:row>
      <xdr:rowOff>156845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73A534-C229-4FB2-9337-8C6A7342F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" y="163830"/>
          <a:ext cx="1108710" cy="9093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343" displayName="Tableau1343" ref="A10:E93" totalsRowShown="0" headerRowDxfId="5" headerRowCellStyle="Normal 4">
  <tableColumns count="5">
    <tableColumn id="1" xr3:uid="{00000000-0010-0000-0000-000001000000}" name="NOM OFFRE" dataDxfId="4"/>
    <tableColumn id="4" xr3:uid="{00000000-0010-0000-0000-000004000000}" name="Pack Pro+ BOX 1H" dataDxfId="3"/>
    <tableColumn id="5" xr3:uid="{00000000-0010-0000-0000-000005000000}" name="Pack Pro+ BOX 3h" dataDxfId="2"/>
    <tableColumn id="6" xr3:uid="{00000000-0010-0000-0000-000006000000}" name="Pack Pro +BOX illimite " dataDxfId="1"/>
    <tableColumn id="8" xr3:uid="{00000000-0010-0000-0000-000008000000}" name="unité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4:G93"/>
  <sheetViews>
    <sheetView tabSelected="1" zoomScale="85" zoomScaleNormal="85" workbookViewId="0">
      <selection activeCell="B96" sqref="B96"/>
    </sheetView>
  </sheetViews>
  <sheetFormatPr defaultColWidth="11.42578125" defaultRowHeight="15"/>
  <cols>
    <col min="1" max="1" width="62.85546875" bestFit="1" customWidth="1"/>
    <col min="2" max="2" width="48.28515625" customWidth="1"/>
    <col min="3" max="3" width="37.28515625" bestFit="1" customWidth="1"/>
    <col min="4" max="4" width="43.7109375" customWidth="1"/>
    <col min="5" max="5" width="26.140625" bestFit="1" customWidth="1"/>
  </cols>
  <sheetData>
    <row r="4" spans="1:7" ht="14.45" customHeight="1">
      <c r="B4" s="75" t="s">
        <v>26</v>
      </c>
      <c r="C4" s="75"/>
      <c r="D4" s="75"/>
      <c r="E4" s="60"/>
      <c r="F4" s="60"/>
      <c r="G4" s="60"/>
    </row>
    <row r="5" spans="1:7" ht="14.45" customHeight="1">
      <c r="B5" s="75"/>
      <c r="C5" s="75"/>
      <c r="D5" s="75"/>
      <c r="E5" s="60"/>
      <c r="F5" s="60"/>
      <c r="G5" s="60"/>
    </row>
    <row r="6" spans="1:7" ht="14.45" customHeight="1">
      <c r="B6" s="75"/>
      <c r="C6" s="75"/>
      <c r="D6" s="75"/>
      <c r="E6" s="60"/>
      <c r="F6" s="60"/>
      <c r="G6" s="60"/>
    </row>
    <row r="7" spans="1:7">
      <c r="B7" s="75"/>
      <c r="C7" s="75"/>
      <c r="D7" s="75"/>
    </row>
    <row r="9" spans="1:7">
      <c r="A9" s="61" t="s">
        <v>27</v>
      </c>
      <c r="B9" s="1"/>
      <c r="C9" s="1"/>
      <c r="D9" s="1"/>
      <c r="E9" s="2"/>
    </row>
    <row r="10" spans="1:7" ht="18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</row>
    <row r="11" spans="1:7" ht="114">
      <c r="A11" s="5" t="s">
        <v>5</v>
      </c>
      <c r="B11" s="6" t="s">
        <v>33</v>
      </c>
      <c r="C11" s="6" t="s">
        <v>32</v>
      </c>
      <c r="D11" s="6" t="s">
        <v>31</v>
      </c>
      <c r="E11" s="7"/>
    </row>
    <row r="12" spans="1:7">
      <c r="A12" s="8" t="s">
        <v>74</v>
      </c>
      <c r="B12" s="9">
        <f>B13+1.98</f>
        <v>48.93</v>
      </c>
      <c r="C12" s="9">
        <f t="shared" ref="C12:D12" si="0">C13+1.98</f>
        <v>54.93</v>
      </c>
      <c r="D12" s="9">
        <f t="shared" si="0"/>
        <v>61.93</v>
      </c>
      <c r="E12" s="10"/>
    </row>
    <row r="13" spans="1:7" ht="18">
      <c r="A13" s="11" t="s">
        <v>6</v>
      </c>
      <c r="B13" s="12">
        <v>46.95</v>
      </c>
      <c r="C13" s="12">
        <v>52.95</v>
      </c>
      <c r="D13" s="12">
        <v>59.95</v>
      </c>
      <c r="E13" s="13" t="s">
        <v>7</v>
      </c>
    </row>
    <row r="14" spans="1:7">
      <c r="A14" s="62"/>
      <c r="B14" s="63" t="s">
        <v>94</v>
      </c>
      <c r="C14" s="63" t="s">
        <v>95</v>
      </c>
      <c r="D14" s="63" t="s">
        <v>96</v>
      </c>
      <c r="E14" s="13" t="s">
        <v>73</v>
      </c>
    </row>
    <row r="15" spans="1:7">
      <c r="A15" s="8" t="s">
        <v>28</v>
      </c>
      <c r="B15" s="64" t="s">
        <v>75</v>
      </c>
      <c r="C15" s="64" t="s">
        <v>75</v>
      </c>
      <c r="D15" s="64" t="s">
        <v>75</v>
      </c>
      <c r="E15" s="13" t="s">
        <v>7</v>
      </c>
    </row>
    <row r="16" spans="1:7">
      <c r="A16" s="14"/>
      <c r="B16" s="65" t="s">
        <v>76</v>
      </c>
      <c r="C16" s="65" t="s">
        <v>76</v>
      </c>
      <c r="D16" s="65" t="s">
        <v>76</v>
      </c>
      <c r="E16" s="13"/>
    </row>
    <row r="17" spans="1:5">
      <c r="A17" s="15" t="s">
        <v>62</v>
      </c>
      <c r="B17" s="16" t="s">
        <v>8</v>
      </c>
      <c r="C17" s="16" t="s">
        <v>8</v>
      </c>
      <c r="D17" s="16" t="s">
        <v>8</v>
      </c>
      <c r="E17" s="17"/>
    </row>
    <row r="18" spans="1:5">
      <c r="A18" s="18"/>
      <c r="B18" s="16"/>
      <c r="C18" s="16"/>
      <c r="D18" s="16"/>
      <c r="E18" s="17"/>
    </row>
    <row r="19" spans="1:5">
      <c r="A19" s="11" t="s">
        <v>9</v>
      </c>
      <c r="B19" s="19"/>
      <c r="C19" s="19"/>
      <c r="D19" s="19"/>
      <c r="E19" s="13"/>
    </row>
    <row r="20" spans="1:5">
      <c r="A20" s="20" t="s">
        <v>39</v>
      </c>
      <c r="B20" s="21" t="s">
        <v>10</v>
      </c>
      <c r="C20" s="21" t="s">
        <v>10</v>
      </c>
      <c r="D20" s="21" t="s">
        <v>10</v>
      </c>
      <c r="E20" s="13"/>
    </row>
    <row r="21" spans="1:5">
      <c r="A21" s="22" t="s">
        <v>41</v>
      </c>
      <c r="B21" s="23" t="s">
        <v>77</v>
      </c>
      <c r="C21" s="23" t="s">
        <v>77</v>
      </c>
      <c r="D21" s="23" t="s">
        <v>77</v>
      </c>
      <c r="E21" s="13" t="s">
        <v>11</v>
      </c>
    </row>
    <row r="22" spans="1:5">
      <c r="A22" s="20" t="s">
        <v>40</v>
      </c>
      <c r="B22" s="23" t="s">
        <v>78</v>
      </c>
      <c r="C22" s="23" t="s">
        <v>78</v>
      </c>
      <c r="D22" s="23" t="s">
        <v>78</v>
      </c>
      <c r="E22" s="13" t="s">
        <v>34</v>
      </c>
    </row>
    <row r="23" spans="1:5">
      <c r="A23" s="24"/>
      <c r="B23" s="21"/>
      <c r="C23" s="21"/>
      <c r="D23" s="21"/>
      <c r="E23" s="25"/>
    </row>
    <row r="24" spans="1:5">
      <c r="A24" s="26" t="s">
        <v>12</v>
      </c>
      <c r="B24" s="21"/>
      <c r="C24" s="21"/>
      <c r="D24" s="21"/>
      <c r="E24" s="13"/>
    </row>
    <row r="25" spans="1:5" ht="28.5">
      <c r="A25" s="27" t="s">
        <v>39</v>
      </c>
      <c r="B25" s="21" t="s">
        <v>36</v>
      </c>
      <c r="C25" s="21" t="s">
        <v>37</v>
      </c>
      <c r="D25" s="21" t="s">
        <v>38</v>
      </c>
      <c r="E25" s="13" t="s">
        <v>11</v>
      </c>
    </row>
    <row r="26" spans="1:5" ht="28.5">
      <c r="A26" s="28" t="s">
        <v>42</v>
      </c>
      <c r="B26" s="21" t="s">
        <v>36</v>
      </c>
      <c r="C26" s="21" t="s">
        <v>37</v>
      </c>
      <c r="D26" s="21" t="s">
        <v>38</v>
      </c>
      <c r="E26" s="13" t="s">
        <v>11</v>
      </c>
    </row>
    <row r="27" spans="1:5" ht="28.5">
      <c r="A27" s="27" t="s">
        <v>43</v>
      </c>
      <c r="B27" s="21" t="s">
        <v>36</v>
      </c>
      <c r="C27" s="21" t="s">
        <v>37</v>
      </c>
      <c r="D27" s="21" t="s">
        <v>38</v>
      </c>
      <c r="E27" s="13" t="s">
        <v>11</v>
      </c>
    </row>
    <row r="28" spans="1:5">
      <c r="A28" s="24"/>
      <c r="B28" s="21"/>
      <c r="C28" s="21"/>
      <c r="D28" s="21"/>
      <c r="E28" s="25"/>
    </row>
    <row r="29" spans="1:5">
      <c r="A29" s="26" t="s">
        <v>13</v>
      </c>
      <c r="B29" s="21"/>
      <c r="C29" s="21"/>
      <c r="D29" s="21"/>
      <c r="E29" s="13"/>
    </row>
    <row r="30" spans="1:5">
      <c r="A30" s="27" t="s">
        <v>64</v>
      </c>
      <c r="B30" s="23" t="s">
        <v>80</v>
      </c>
      <c r="C30" s="23" t="s">
        <v>80</v>
      </c>
      <c r="D30" s="23" t="s">
        <v>80</v>
      </c>
      <c r="E30" s="29" t="s">
        <v>79</v>
      </c>
    </row>
    <row r="31" spans="1:5">
      <c r="A31" s="28" t="s">
        <v>67</v>
      </c>
      <c r="B31" s="23" t="s">
        <v>81</v>
      </c>
      <c r="C31" s="23" t="s">
        <v>81</v>
      </c>
      <c r="D31" s="23" t="s">
        <v>81</v>
      </c>
      <c r="E31" s="29" t="s">
        <v>79</v>
      </c>
    </row>
    <row r="32" spans="1:5">
      <c r="A32" s="28" t="s">
        <v>66</v>
      </c>
      <c r="B32" s="23" t="s">
        <v>77</v>
      </c>
      <c r="C32" s="23" t="s">
        <v>77</v>
      </c>
      <c r="D32" s="23" t="s">
        <v>77</v>
      </c>
      <c r="E32" s="29" t="s">
        <v>79</v>
      </c>
    </row>
    <row r="33" spans="1:5">
      <c r="A33" s="27" t="s">
        <v>65</v>
      </c>
      <c r="B33" s="23" t="s">
        <v>78</v>
      </c>
      <c r="C33" s="23" t="s">
        <v>78</v>
      </c>
      <c r="D33" s="23" t="s">
        <v>78</v>
      </c>
      <c r="E33" s="29" t="s">
        <v>79</v>
      </c>
    </row>
    <row r="34" spans="1:5" ht="28.5">
      <c r="A34" s="30" t="s">
        <v>68</v>
      </c>
      <c r="B34" s="23" t="s">
        <v>63</v>
      </c>
      <c r="C34" s="23" t="s">
        <v>63</v>
      </c>
      <c r="D34" s="23" t="s">
        <v>63</v>
      </c>
      <c r="E34" s="31"/>
    </row>
    <row r="35" spans="1:5" ht="28.5">
      <c r="A35" s="27" t="s">
        <v>69</v>
      </c>
      <c r="B35" s="23" t="s">
        <v>63</v>
      </c>
      <c r="C35" s="23" t="s">
        <v>63</v>
      </c>
      <c r="D35" s="23" t="s">
        <v>63</v>
      </c>
      <c r="E35" s="31"/>
    </row>
    <row r="36" spans="1:5" ht="28.5">
      <c r="A36" s="27" t="s">
        <v>72</v>
      </c>
      <c r="B36" s="23" t="s">
        <v>63</v>
      </c>
      <c r="C36" s="23" t="s">
        <v>63</v>
      </c>
      <c r="D36" s="23" t="s">
        <v>63</v>
      </c>
      <c r="E36" s="31"/>
    </row>
    <row r="37" spans="1:5">
      <c r="A37" s="30"/>
      <c r="B37" s="23"/>
      <c r="C37" s="23"/>
      <c r="D37" s="23"/>
      <c r="E37" s="31"/>
    </row>
    <row r="38" spans="1:5">
      <c r="A38" s="26" t="s">
        <v>14</v>
      </c>
      <c r="B38" s="23"/>
      <c r="C38" s="23"/>
      <c r="D38" s="32"/>
      <c r="E38" s="31"/>
    </row>
    <row r="39" spans="1:5">
      <c r="A39" s="27" t="s">
        <v>64</v>
      </c>
      <c r="B39" s="23" t="s">
        <v>80</v>
      </c>
      <c r="C39" s="23" t="s">
        <v>80</v>
      </c>
      <c r="D39" s="23" t="s">
        <v>80</v>
      </c>
      <c r="E39" s="29" t="s">
        <v>79</v>
      </c>
    </row>
    <row r="40" spans="1:5">
      <c r="A40" s="28" t="s">
        <v>67</v>
      </c>
      <c r="B40" s="23" t="s">
        <v>81</v>
      </c>
      <c r="C40" s="23" t="s">
        <v>81</v>
      </c>
      <c r="D40" s="23" t="s">
        <v>81</v>
      </c>
      <c r="E40" s="29" t="s">
        <v>79</v>
      </c>
    </row>
    <row r="41" spans="1:5">
      <c r="A41" s="28" t="s">
        <v>66</v>
      </c>
      <c r="B41" s="23" t="s">
        <v>77</v>
      </c>
      <c r="C41" s="23" t="s">
        <v>77</v>
      </c>
      <c r="D41" s="23" t="s">
        <v>77</v>
      </c>
      <c r="E41" s="29" t="s">
        <v>79</v>
      </c>
    </row>
    <row r="42" spans="1:5">
      <c r="A42" s="27" t="s">
        <v>65</v>
      </c>
      <c r="B42" s="23" t="s">
        <v>78</v>
      </c>
      <c r="C42" s="23" t="s">
        <v>78</v>
      </c>
      <c r="D42" s="23" t="s">
        <v>78</v>
      </c>
      <c r="E42" s="29" t="s">
        <v>79</v>
      </c>
    </row>
    <row r="43" spans="1:5" ht="28.5">
      <c r="A43" s="30" t="s">
        <v>68</v>
      </c>
      <c r="B43" s="23" t="s">
        <v>63</v>
      </c>
      <c r="C43" s="23" t="s">
        <v>63</v>
      </c>
      <c r="D43" s="23" t="s">
        <v>63</v>
      </c>
      <c r="E43" s="31"/>
    </row>
    <row r="44" spans="1:5" ht="28.5">
      <c r="A44" s="27" t="s">
        <v>70</v>
      </c>
      <c r="B44" s="23" t="s">
        <v>63</v>
      </c>
      <c r="C44" s="23" t="s">
        <v>63</v>
      </c>
      <c r="D44" s="23" t="s">
        <v>63</v>
      </c>
      <c r="E44" s="31"/>
    </row>
    <row r="45" spans="1:5" ht="28.5">
      <c r="A45" s="27" t="s">
        <v>71</v>
      </c>
      <c r="B45" s="23" t="s">
        <v>63</v>
      </c>
      <c r="C45" s="23" t="s">
        <v>63</v>
      </c>
      <c r="D45" s="23" t="s">
        <v>63</v>
      </c>
      <c r="E45" s="31"/>
    </row>
    <row r="46" spans="1:5">
      <c r="A46" s="30"/>
      <c r="B46" s="23"/>
      <c r="C46" s="23"/>
      <c r="D46" s="23"/>
      <c r="E46" s="31"/>
    </row>
    <row r="47" spans="1:5">
      <c r="A47" s="66" t="s">
        <v>15</v>
      </c>
      <c r="B47" s="23"/>
      <c r="C47" s="23"/>
      <c r="D47" s="23"/>
      <c r="E47" s="33"/>
    </row>
    <row r="48" spans="1:5">
      <c r="A48" s="67">
        <v>3131</v>
      </c>
      <c r="B48" s="68">
        <v>0</v>
      </c>
      <c r="C48" s="68">
        <v>0</v>
      </c>
      <c r="D48" s="68">
        <v>0</v>
      </c>
      <c r="E48" s="33"/>
    </row>
    <row r="49" spans="1:5">
      <c r="A49" s="69" t="s">
        <v>44</v>
      </c>
      <c r="B49" s="68">
        <v>0</v>
      </c>
      <c r="C49" s="68">
        <v>0</v>
      </c>
      <c r="D49" s="68">
        <v>0</v>
      </c>
      <c r="E49" s="13"/>
    </row>
    <row r="50" spans="1:5">
      <c r="A50" s="67" t="s">
        <v>45</v>
      </c>
      <c r="B50" s="68">
        <v>0</v>
      </c>
      <c r="C50" s="68">
        <v>0</v>
      </c>
      <c r="D50" s="68">
        <v>0</v>
      </c>
      <c r="E50" s="33"/>
    </row>
    <row r="51" spans="1:5">
      <c r="A51" s="69" t="s">
        <v>46</v>
      </c>
      <c r="B51" s="68">
        <v>0</v>
      </c>
      <c r="C51" s="68">
        <v>0</v>
      </c>
      <c r="D51" s="68">
        <v>0</v>
      </c>
      <c r="E51" s="34"/>
    </row>
    <row r="52" spans="1:5">
      <c r="A52" s="69" t="s">
        <v>47</v>
      </c>
      <c r="B52" s="68">
        <v>0</v>
      </c>
      <c r="C52" s="68">
        <v>0</v>
      </c>
      <c r="D52" s="68">
        <v>0</v>
      </c>
      <c r="E52" s="34"/>
    </row>
    <row r="53" spans="1:5">
      <c r="A53" s="69" t="s">
        <v>48</v>
      </c>
      <c r="B53" s="68">
        <v>0</v>
      </c>
      <c r="C53" s="68">
        <v>0</v>
      </c>
      <c r="D53" s="68">
        <v>0</v>
      </c>
      <c r="E53" s="34"/>
    </row>
    <row r="54" spans="1:5">
      <c r="A54" s="70" t="s">
        <v>82</v>
      </c>
      <c r="B54" s="68">
        <v>0</v>
      </c>
      <c r="C54" s="68">
        <v>0</v>
      </c>
      <c r="D54" s="68">
        <v>0</v>
      </c>
      <c r="E54" s="34"/>
    </row>
    <row r="55" spans="1:5" ht="30">
      <c r="A55" s="67" t="s">
        <v>49</v>
      </c>
      <c r="B55" s="68" t="s">
        <v>83</v>
      </c>
      <c r="C55" s="68" t="s">
        <v>83</v>
      </c>
      <c r="D55" s="68" t="s">
        <v>83</v>
      </c>
      <c r="E55" s="13"/>
    </row>
    <row r="56" spans="1:5">
      <c r="A56" s="69"/>
      <c r="B56" s="68" t="s">
        <v>84</v>
      </c>
      <c r="C56" s="68" t="s">
        <v>84</v>
      </c>
      <c r="D56" s="68" t="s">
        <v>84</v>
      </c>
      <c r="E56" s="13"/>
    </row>
    <row r="57" spans="1:5">
      <c r="A57" s="69" t="s">
        <v>50</v>
      </c>
      <c r="B57" s="68">
        <v>0.99</v>
      </c>
      <c r="C57" s="68">
        <v>0.99</v>
      </c>
      <c r="D57" s="68">
        <v>0.99</v>
      </c>
      <c r="E57" s="13"/>
    </row>
    <row r="58" spans="1:5" ht="15.75">
      <c r="A58" s="69"/>
      <c r="B58" s="71" t="s">
        <v>85</v>
      </c>
      <c r="C58" s="71" t="s">
        <v>85</v>
      </c>
      <c r="D58" s="71" t="s">
        <v>85</v>
      </c>
      <c r="E58" s="34"/>
    </row>
    <row r="59" spans="1:5">
      <c r="A59" s="69" t="s">
        <v>86</v>
      </c>
      <c r="B59" s="68">
        <v>2.99</v>
      </c>
      <c r="C59" s="68">
        <v>2.99</v>
      </c>
      <c r="D59" s="68">
        <v>2.99</v>
      </c>
      <c r="E59" s="34"/>
    </row>
    <row r="60" spans="1:5" ht="15.75">
      <c r="A60" s="69"/>
      <c r="B60" s="71" t="s">
        <v>87</v>
      </c>
      <c r="C60" s="71" t="s">
        <v>87</v>
      </c>
      <c r="D60" s="71" t="s">
        <v>87</v>
      </c>
      <c r="E60" s="34"/>
    </row>
    <row r="61" spans="1:5">
      <c r="A61" s="69" t="s">
        <v>51</v>
      </c>
      <c r="B61" s="68">
        <v>0.79</v>
      </c>
      <c r="C61" s="68">
        <v>0.79</v>
      </c>
      <c r="D61" s="68">
        <v>0.79</v>
      </c>
      <c r="E61" s="34"/>
    </row>
    <row r="62" spans="1:5" ht="15.75">
      <c r="A62" s="69"/>
      <c r="B62" s="71" t="s">
        <v>88</v>
      </c>
      <c r="C62" s="71" t="s">
        <v>88</v>
      </c>
      <c r="D62" s="71" t="s">
        <v>88</v>
      </c>
      <c r="E62" s="34"/>
    </row>
    <row r="63" spans="1:5" ht="30">
      <c r="A63" s="69" t="s">
        <v>52</v>
      </c>
      <c r="B63" s="68" t="s">
        <v>89</v>
      </c>
      <c r="C63" s="68" t="s">
        <v>89</v>
      </c>
      <c r="D63" s="68" t="s">
        <v>89</v>
      </c>
      <c r="E63" s="34"/>
    </row>
    <row r="64" spans="1:5" ht="15.75">
      <c r="A64" s="69"/>
      <c r="B64" s="71" t="s">
        <v>90</v>
      </c>
      <c r="C64" s="71" t="s">
        <v>90</v>
      </c>
      <c r="D64" s="71" t="s">
        <v>90</v>
      </c>
      <c r="E64" s="34"/>
    </row>
    <row r="65" spans="1:5" ht="30">
      <c r="A65" s="69" t="s">
        <v>53</v>
      </c>
      <c r="B65" s="68" t="s">
        <v>91</v>
      </c>
      <c r="C65" s="68" t="s">
        <v>91</v>
      </c>
      <c r="D65" s="68" t="s">
        <v>91</v>
      </c>
      <c r="E65" s="34"/>
    </row>
    <row r="66" spans="1:5" ht="15.75">
      <c r="A66" s="69"/>
      <c r="B66" s="71" t="s">
        <v>92</v>
      </c>
      <c r="C66" s="71" t="s">
        <v>92</v>
      </c>
      <c r="D66" s="71" t="s">
        <v>92</v>
      </c>
      <c r="E66" s="34"/>
    </row>
    <row r="67" spans="1:5">
      <c r="A67" s="35" t="s">
        <v>16</v>
      </c>
      <c r="B67" s="36"/>
      <c r="C67" s="36"/>
      <c r="D67" s="36"/>
      <c r="E67" s="13"/>
    </row>
    <row r="68" spans="1:5">
      <c r="A68" s="27" t="s">
        <v>54</v>
      </c>
      <c r="B68" s="19" t="s">
        <v>17</v>
      </c>
      <c r="C68" s="19" t="s">
        <v>17</v>
      </c>
      <c r="D68" s="19" t="s">
        <v>17</v>
      </c>
      <c r="E68" s="13" t="s">
        <v>18</v>
      </c>
    </row>
    <row r="69" spans="1:5">
      <c r="A69" s="28" t="s">
        <v>55</v>
      </c>
      <c r="B69" s="19" t="s">
        <v>29</v>
      </c>
      <c r="C69" s="19" t="s">
        <v>30</v>
      </c>
      <c r="D69" s="19" t="s">
        <v>19</v>
      </c>
      <c r="E69" s="33" t="s">
        <v>20</v>
      </c>
    </row>
    <row r="70" spans="1:5">
      <c r="A70" s="28" t="s">
        <v>56</v>
      </c>
      <c r="B70" s="19" t="s">
        <v>21</v>
      </c>
      <c r="C70" s="19" t="s">
        <v>21</v>
      </c>
      <c r="D70" s="19" t="s">
        <v>21</v>
      </c>
      <c r="E70" s="34"/>
    </row>
    <row r="71" spans="1:5">
      <c r="A71" s="27"/>
      <c r="B71" s="37"/>
      <c r="C71" s="37"/>
      <c r="D71" s="37"/>
      <c r="E71" s="25"/>
    </row>
    <row r="72" spans="1:5">
      <c r="A72" s="27"/>
      <c r="B72" s="23"/>
      <c r="C72" s="23"/>
      <c r="D72" s="23"/>
      <c r="E72" s="38"/>
    </row>
    <row r="73" spans="1:5">
      <c r="A73" s="35" t="s">
        <v>61</v>
      </c>
      <c r="B73" s="23"/>
      <c r="C73" s="39"/>
      <c r="D73" s="40"/>
      <c r="E73" s="39"/>
    </row>
    <row r="74" spans="1:5" ht="28.5">
      <c r="A74" s="27" t="s">
        <v>60</v>
      </c>
      <c r="B74" s="74" t="s">
        <v>97</v>
      </c>
      <c r="C74" s="74" t="s">
        <v>97</v>
      </c>
      <c r="D74" s="74" t="s">
        <v>97</v>
      </c>
      <c r="E74" s="41" t="s">
        <v>34</v>
      </c>
    </row>
    <row r="75" spans="1:5" ht="28.5">
      <c r="A75" s="27" t="s">
        <v>101</v>
      </c>
      <c r="B75" s="74" t="s">
        <v>97</v>
      </c>
      <c r="C75" s="74" t="s">
        <v>97</v>
      </c>
      <c r="D75" s="74" t="s">
        <v>97</v>
      </c>
      <c r="E75" s="41"/>
    </row>
    <row r="76" spans="1:5">
      <c r="A76" s="42" t="s">
        <v>59</v>
      </c>
      <c r="B76" s="42"/>
      <c r="C76" s="42"/>
      <c r="D76" s="42"/>
      <c r="E76" s="39"/>
    </row>
    <row r="77" spans="1:5">
      <c r="A77" s="43"/>
      <c r="B77" s="44"/>
      <c r="C77" s="44"/>
      <c r="D77" s="44"/>
      <c r="E77" s="38"/>
    </row>
    <row r="78" spans="1:5" ht="15.75">
      <c r="A78" s="43" t="s">
        <v>35</v>
      </c>
      <c r="B78" s="45"/>
      <c r="C78" s="45"/>
      <c r="D78" s="45"/>
      <c r="E78" s="38"/>
    </row>
    <row r="79" spans="1:5" ht="90">
      <c r="A79" s="46" t="s">
        <v>22</v>
      </c>
      <c r="B79" s="47" t="s">
        <v>98</v>
      </c>
      <c r="C79" s="47" t="s">
        <v>98</v>
      </c>
      <c r="D79" s="47" t="s">
        <v>98</v>
      </c>
      <c r="E79" s="38"/>
    </row>
    <row r="80" spans="1:5" ht="45">
      <c r="A80" s="46" t="s">
        <v>23</v>
      </c>
      <c r="B80" s="72" t="s">
        <v>99</v>
      </c>
      <c r="C80" s="72" t="s">
        <v>99</v>
      </c>
      <c r="D80" s="72" t="s">
        <v>99</v>
      </c>
      <c r="E80" s="39"/>
    </row>
    <row r="81" spans="1:5">
      <c r="A81" s="48"/>
      <c r="B81" s="40"/>
      <c r="C81" s="40"/>
      <c r="D81" s="40"/>
      <c r="E81" s="39"/>
    </row>
    <row r="82" spans="1:5">
      <c r="A82" s="8" t="s">
        <v>58</v>
      </c>
      <c r="B82" s="40" t="s">
        <v>100</v>
      </c>
      <c r="C82" s="40" t="s">
        <v>100</v>
      </c>
      <c r="D82" s="40" t="s">
        <v>100</v>
      </c>
      <c r="E82" s="39"/>
    </row>
    <row r="83" spans="1:5">
      <c r="A83" s="49"/>
      <c r="B83" s="40"/>
      <c r="C83" s="40"/>
      <c r="D83" s="40"/>
      <c r="E83" s="39"/>
    </row>
    <row r="84" spans="1:5">
      <c r="A84" s="49"/>
      <c r="B84" s="49"/>
      <c r="C84" s="49"/>
      <c r="D84" s="49"/>
      <c r="E84" s="39"/>
    </row>
    <row r="85" spans="1:5">
      <c r="A85" s="8" t="s">
        <v>16</v>
      </c>
      <c r="B85" s="32"/>
      <c r="C85" s="32"/>
      <c r="D85" s="32"/>
      <c r="E85" s="39"/>
    </row>
    <row r="86" spans="1:5">
      <c r="A86" s="50" t="s">
        <v>57</v>
      </c>
      <c r="B86" s="19" t="s">
        <v>17</v>
      </c>
      <c r="C86" s="19" t="s">
        <v>17</v>
      </c>
      <c r="D86" s="19" t="s">
        <v>17</v>
      </c>
      <c r="E86" s="39"/>
    </row>
    <row r="87" spans="1:5">
      <c r="A87" s="73" t="s">
        <v>93</v>
      </c>
      <c r="B87" s="52"/>
      <c r="C87" s="52"/>
      <c r="D87" s="52"/>
      <c r="E87" s="38"/>
    </row>
    <row r="88" spans="1:5" ht="28.5">
      <c r="A88" s="8" t="s">
        <v>24</v>
      </c>
      <c r="B88" s="53" t="s">
        <v>25</v>
      </c>
      <c r="C88" s="53" t="s">
        <v>25</v>
      </c>
      <c r="D88" s="53" t="s">
        <v>25</v>
      </c>
      <c r="E88" s="54"/>
    </row>
    <row r="89" spans="1:5">
      <c r="A89" s="55"/>
      <c r="B89" s="52"/>
      <c r="C89" s="52"/>
      <c r="D89" s="52"/>
      <c r="E89" s="56"/>
    </row>
    <row r="90" spans="1:5">
      <c r="A90" s="51"/>
      <c r="B90" s="52"/>
      <c r="C90" s="52"/>
      <c r="D90" s="52"/>
      <c r="E90" s="38"/>
    </row>
    <row r="91" spans="1:5">
      <c r="A91" s="49"/>
      <c r="B91" s="52"/>
      <c r="C91" s="52"/>
      <c r="D91" s="52"/>
      <c r="E91" s="54"/>
    </row>
    <row r="92" spans="1:5">
      <c r="A92" s="48"/>
      <c r="B92" s="57"/>
      <c r="C92" s="57"/>
      <c r="D92" s="57"/>
      <c r="E92" s="58"/>
    </row>
    <row r="93" spans="1:5">
      <c r="A93" s="8"/>
      <c r="B93" s="59"/>
      <c r="C93" s="59"/>
      <c r="D93" s="59"/>
      <c r="E93" s="58"/>
    </row>
  </sheetData>
  <sheetProtection algorithmName="SHA-512" hashValue="UucbPP6TS6u9jZnd8pNQ0bBevHBCctVHzEWgK1oyW1bImI/iL+XR1Q8xC8gVkL2tOoVuavU5RgSxKsECmuIvvg==" saltValue="ysRTgAoneaKRTegzZRFyQw==" spinCount="100000" sheet="1" objects="1" scenarios="1"/>
  <mergeCells count="1">
    <mergeCell ref="B4:D7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+PACK PRO+ BOX (2)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dcterms:created xsi:type="dcterms:W3CDTF">2020-09-24T09:44:52Z</dcterms:created>
  <dcterms:modified xsi:type="dcterms:W3CDTF">2024-02-26T13:18:45Z</dcterms:modified>
</cp:coreProperties>
</file>