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9834FA1D-43D1-4728-BB69-63D76A327D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" l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10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</calcChain>
</file>

<file path=xl/sharedStrings.xml><?xml version="1.0" encoding="utf-8"?>
<sst xmlns="http://schemas.openxmlformats.org/spreadsheetml/2006/main" count="822" uniqueCount="775">
  <si>
    <t>DESTINATIONS</t>
  </si>
  <si>
    <t>TARIF</t>
  </si>
  <si>
    <t>Afghanistan</t>
  </si>
  <si>
    <t>Autriche</t>
  </si>
  <si>
    <t>Brésil</t>
  </si>
  <si>
    <t>Chine</t>
  </si>
  <si>
    <t>Afghanistan - Mobile</t>
  </si>
  <si>
    <t>Autriche - Mobile</t>
  </si>
  <si>
    <t>Brésil Bel Horizonte</t>
  </si>
  <si>
    <t>Chine - Mobile</t>
  </si>
  <si>
    <t>Afghanistan - Mobile Awcc</t>
  </si>
  <si>
    <t>Autriche - Mobile Hi3G</t>
  </si>
  <si>
    <t>Brésil - Mobile</t>
  </si>
  <si>
    <t>Colombie</t>
  </si>
  <si>
    <t>Afghanistan - Mobile Etis</t>
  </si>
  <si>
    <t>Autriche - Mobile Mobilkom</t>
  </si>
  <si>
    <t>Brésil - Mobile Tim</t>
  </si>
  <si>
    <t>Colombie Cities</t>
  </si>
  <si>
    <t>Afghanistan - Mobile Mtn</t>
  </si>
  <si>
    <t>Autriche - Mobile T-Mobile</t>
  </si>
  <si>
    <t>Brésil Others Cities</t>
  </si>
  <si>
    <t>Colombie - Mobile</t>
  </si>
  <si>
    <t>Afghanistan - Mobile Rosh</t>
  </si>
  <si>
    <t>Autriche Prs</t>
  </si>
  <si>
    <t>Brésil Rio Janeiro</t>
  </si>
  <si>
    <t>Colombie - Mobile Claro</t>
  </si>
  <si>
    <t>Albanie</t>
  </si>
  <si>
    <t>Azerbaïdjan</t>
  </si>
  <si>
    <t>Brésil Sao Paulo</t>
  </si>
  <si>
    <t>Colombie - Mobile Movistar</t>
  </si>
  <si>
    <t>Albanie Amc</t>
  </si>
  <si>
    <t>Azerbaïdjan - Mobile</t>
  </si>
  <si>
    <t>Brunéi</t>
  </si>
  <si>
    <t>Colombie - Mobile Ola</t>
  </si>
  <si>
    <t>Albanie - Mobile Amc</t>
  </si>
  <si>
    <t>Bahamas</t>
  </si>
  <si>
    <t>Brunéi - Mobile</t>
  </si>
  <si>
    <t>Comores</t>
  </si>
  <si>
    <t>Albanie - Mobile Eagle</t>
  </si>
  <si>
    <t>Bahreïn</t>
  </si>
  <si>
    <t>Bulgarie</t>
  </si>
  <si>
    <t>Comores - Mobile</t>
  </si>
  <si>
    <t>Albanie - Mobile Plus</t>
  </si>
  <si>
    <t>Bahreïn - Mobile</t>
  </si>
  <si>
    <t>Bulgarie - Mobile</t>
  </si>
  <si>
    <t>Comores Prs</t>
  </si>
  <si>
    <t>Albanie - Mobile Vodafone</t>
  </si>
  <si>
    <t>Bangladesh</t>
  </si>
  <si>
    <t>Bulgarie - Mobile Globul</t>
  </si>
  <si>
    <t>Congo</t>
  </si>
  <si>
    <t>Albanie Olo</t>
  </si>
  <si>
    <t>Bangladesh Dhaka</t>
  </si>
  <si>
    <t>Bulgarie - Mobile Mobitel</t>
  </si>
  <si>
    <t>Congo - Mobile</t>
  </si>
  <si>
    <t xml:space="preserve">Algérie </t>
  </si>
  <si>
    <t>Bangladesh - Mobile</t>
  </si>
  <si>
    <t>Bulgarie Olo</t>
  </si>
  <si>
    <t>Congo - Mobile Airtel</t>
  </si>
  <si>
    <t>Algérie - Alger</t>
  </si>
  <si>
    <t>Barbade</t>
  </si>
  <si>
    <t>Burkina Faso</t>
  </si>
  <si>
    <t>Congo - Mobile Azur</t>
  </si>
  <si>
    <t>Algérie Cat</t>
  </si>
  <si>
    <t>Biélorussie</t>
  </si>
  <si>
    <t>Burkina Faso - Mobile Airtel</t>
  </si>
  <si>
    <t>Congo - Mobile Mtn</t>
  </si>
  <si>
    <t>Algérie - Mobile</t>
  </si>
  <si>
    <t>Biélorussie - Mobile</t>
  </si>
  <si>
    <t>Burkina Faso - Mobile Telecel</t>
  </si>
  <si>
    <t>Cook (Iles)</t>
  </si>
  <si>
    <t>Algérie - Mobile Ooredoo</t>
  </si>
  <si>
    <t>Belarus Prs</t>
  </si>
  <si>
    <t>Burkina Faso - Mobile Telmob</t>
  </si>
  <si>
    <t>Costa Rica</t>
  </si>
  <si>
    <t>Algérie - Mobile Orascom</t>
  </si>
  <si>
    <t>Belgique</t>
  </si>
  <si>
    <t>Burundi</t>
  </si>
  <si>
    <t>Costa Rica - Mobile</t>
  </si>
  <si>
    <t>American Samoa</t>
  </si>
  <si>
    <t>Belgique - Mobile</t>
  </si>
  <si>
    <t>Burundi - Mobile</t>
  </si>
  <si>
    <t>Croatie</t>
  </si>
  <si>
    <t>Andorre</t>
  </si>
  <si>
    <t>Belgique - Mobile Base</t>
  </si>
  <si>
    <t>Cambodge</t>
  </si>
  <si>
    <t>Croatie - Mobile</t>
  </si>
  <si>
    <t>Andorre - Mobile</t>
  </si>
  <si>
    <t>Belgique - Mobile Mobistar</t>
  </si>
  <si>
    <t>Cambodge - Mobile</t>
  </si>
  <si>
    <t>Croatie - Mobile Vipnet</t>
  </si>
  <si>
    <t>Angola</t>
  </si>
  <si>
    <t>Belgique - Mobile Proximus</t>
  </si>
  <si>
    <t>Cambodge - Mobile Metfone</t>
  </si>
  <si>
    <t>Cuba</t>
  </si>
  <si>
    <t>Angola - Mobile</t>
  </si>
  <si>
    <t>Belgique - Mobile Telenet</t>
  </si>
  <si>
    <t>Cambodge  Metfone</t>
  </si>
  <si>
    <t>Chypre</t>
  </si>
  <si>
    <t>Angola - Mobile Unitel</t>
  </si>
  <si>
    <t>Belgique Prs</t>
  </si>
  <si>
    <t>Cameroun</t>
  </si>
  <si>
    <t>Chypre - Mobile</t>
  </si>
  <si>
    <t>Anguilla</t>
  </si>
  <si>
    <t>Belize</t>
  </si>
  <si>
    <t>Cameroun - Mobile</t>
  </si>
  <si>
    <t>Chypre Du Nord</t>
  </si>
  <si>
    <t>Antarctique</t>
  </si>
  <si>
    <t>Bénin</t>
  </si>
  <si>
    <t>Cameroun - Mobile Mtn</t>
  </si>
  <si>
    <t>Chypre Du Nord - Mobile</t>
  </si>
  <si>
    <t>Antigua-Et-Barbuda</t>
  </si>
  <si>
    <t>Bénin - Mobile</t>
  </si>
  <si>
    <t>Cameroun - Mobile Orange</t>
  </si>
  <si>
    <t>Chypre Prs</t>
  </si>
  <si>
    <t>Argentine</t>
  </si>
  <si>
    <t>Bénin - Mobile Libercom</t>
  </si>
  <si>
    <t>Cameroun  Prs</t>
  </si>
  <si>
    <t>Tchèque (Rép.) - Mobile</t>
  </si>
  <si>
    <t>Argentine B. Aires</t>
  </si>
  <si>
    <t>Bénin - Mobile Mtn</t>
  </si>
  <si>
    <t>Canada</t>
  </si>
  <si>
    <t>Tchèque (Rép.) - Mobile O2</t>
  </si>
  <si>
    <t>Argentine Cities</t>
  </si>
  <si>
    <t>Bénin - Mobile Telecel</t>
  </si>
  <si>
    <t>Canada Nwt</t>
  </si>
  <si>
    <t>Tchèque (Rép.) - Mobile T-Mob</t>
  </si>
  <si>
    <t>Argentine - Mobile</t>
  </si>
  <si>
    <t>Bermudes</t>
  </si>
  <si>
    <t>Cap-Vert</t>
  </si>
  <si>
    <t>Tchèque (Rép.) - Mobile Voda</t>
  </si>
  <si>
    <t>Arménie</t>
  </si>
  <si>
    <t>Bhoutan</t>
  </si>
  <si>
    <t>Cap-Vert - Mobile</t>
  </si>
  <si>
    <t>Tchèque (Rép.)</t>
  </si>
  <si>
    <t>Arménie - Mobile</t>
  </si>
  <si>
    <t>Bolivie</t>
  </si>
  <si>
    <t>Cap-Vert - Mobile Cvm</t>
  </si>
  <si>
    <t>Congo (Rép. Dém. Du) - Mobile Africel</t>
  </si>
  <si>
    <t>Arménie - Mobile Armentel</t>
  </si>
  <si>
    <t>Bolivie Cities</t>
  </si>
  <si>
    <t>Cap-Vert Tlc</t>
  </si>
  <si>
    <t>Congo (Rép. Dém. Du) - Mobile Ce</t>
  </si>
  <si>
    <t>Arménie - Mobile Orange</t>
  </si>
  <si>
    <t>Bolivie - Mobile</t>
  </si>
  <si>
    <t>Caïmans (Iles)</t>
  </si>
  <si>
    <t>Congo (Rép. Dém. Du) - Mobile Ora</t>
  </si>
  <si>
    <t>Arménie - Mobile Vivacell</t>
  </si>
  <si>
    <t>Bolivie - Mobile Entel</t>
  </si>
  <si>
    <t>Centrafricaine (Rép.) - Mobile Tele</t>
  </si>
  <si>
    <t>Congo (Rép. Dém. Du) - Mobile Ti</t>
  </si>
  <si>
    <t>Arménie Yerevan</t>
  </si>
  <si>
    <t>Bolivie Rural</t>
  </si>
  <si>
    <t xml:space="preserve">Centrafricaine (Rép.) - Mobile </t>
  </si>
  <si>
    <t>Congo (Rép. Dém. Du) - Mobile Vo</t>
  </si>
  <si>
    <t>Aruba</t>
  </si>
  <si>
    <t>Bosnie-Herzégovine</t>
  </si>
  <si>
    <t>Centrafricaine (Rép.)</t>
  </si>
  <si>
    <t>Congo (Rép. Dém. Du)</t>
  </si>
  <si>
    <t>Ascension (Ile)</t>
  </si>
  <si>
    <t>Bosnie-Herzégovine - Mobile</t>
  </si>
  <si>
    <t>Tchad</t>
  </si>
  <si>
    <t>Congo (Rép. Dém. Du) - Mobile</t>
  </si>
  <si>
    <t>Australie</t>
  </si>
  <si>
    <t>Bosnie-Herzégovine - Mobile  Bih</t>
  </si>
  <si>
    <t>Tchad - Mobile</t>
  </si>
  <si>
    <t>Dem Rep Du Congo Prs</t>
  </si>
  <si>
    <t>Australie Cities</t>
  </si>
  <si>
    <t>Bosnie-Herzégovine - Mobile Mtel</t>
  </si>
  <si>
    <t>Tchad - Mobile Airtel</t>
  </si>
  <si>
    <t>Danemark</t>
  </si>
  <si>
    <t>Australie - Mobile</t>
  </si>
  <si>
    <t>Bosnie-Herzégovine Mostar</t>
  </si>
  <si>
    <t>Chili</t>
  </si>
  <si>
    <t>Danemark - Mobile</t>
  </si>
  <si>
    <t>Australie - Mobile Optus</t>
  </si>
  <si>
    <t>Bosnie-Herzégovine Olo</t>
  </si>
  <si>
    <t>Chili - Mobile</t>
  </si>
  <si>
    <t>Danemark - Mobile Hi3G</t>
  </si>
  <si>
    <t>Australie - Mobile Telstr</t>
  </si>
  <si>
    <t>Bosnie-Herzégovine Srpska</t>
  </si>
  <si>
    <t>Chili Prs</t>
  </si>
  <si>
    <t>Danemark - Mobile Tdc</t>
  </si>
  <si>
    <t>Australie - Mobile Voda</t>
  </si>
  <si>
    <t>Botswana</t>
  </si>
  <si>
    <t>Chili Rur</t>
  </si>
  <si>
    <t>Danemark - Mobile Telenor</t>
  </si>
  <si>
    <t>Australie Prs</t>
  </si>
  <si>
    <t>Botswana - Mobile</t>
  </si>
  <si>
    <t>Chili Santiago</t>
  </si>
  <si>
    <t>Danemark - Mobile Telia</t>
  </si>
  <si>
    <t>Diego-Garcia</t>
  </si>
  <si>
    <t>Gabon - Mobile Azur</t>
  </si>
  <si>
    <t>Guyana - Mobile</t>
  </si>
  <si>
    <t>Italie</t>
  </si>
  <si>
    <t>Djibouti</t>
  </si>
  <si>
    <t>Gabon - Mobile Libertis</t>
  </si>
  <si>
    <t>Guyana - Mobile Digicel</t>
  </si>
  <si>
    <t>Italie - Mobile</t>
  </si>
  <si>
    <t>Djibouti - Mobile</t>
  </si>
  <si>
    <t>Gabon - Mobile Telecel</t>
  </si>
  <si>
    <t>Haïti</t>
  </si>
  <si>
    <t>Italie - Mobile Digi</t>
  </si>
  <si>
    <t>Dominique</t>
  </si>
  <si>
    <t>Gambie</t>
  </si>
  <si>
    <t>Haïti - Mobile</t>
  </si>
  <si>
    <t>Italie - Mobile H3G</t>
  </si>
  <si>
    <t>Dominicaine (Rép.)</t>
  </si>
  <si>
    <t>Gambie - Mobile</t>
  </si>
  <si>
    <t>Haïti - Mobile Digicel</t>
  </si>
  <si>
    <t>Italie - Mobile Intermatica</t>
  </si>
  <si>
    <t>Dominicaine (Rép.) - Mobile</t>
  </si>
  <si>
    <t>Gdsp Vodafone M2M</t>
  </si>
  <si>
    <t>Haïti - Mobile Natcom</t>
  </si>
  <si>
    <t>Italie - Mobile Lycamobile</t>
  </si>
  <si>
    <t>Timor Oriental</t>
  </si>
  <si>
    <t>Géorgie</t>
  </si>
  <si>
    <t>Honduras</t>
  </si>
  <si>
    <t>Italie - Mobile Noverca</t>
  </si>
  <si>
    <t>Equateur</t>
  </si>
  <si>
    <t>Géorgie - Mobile</t>
  </si>
  <si>
    <t>Honduras - Mobile</t>
  </si>
  <si>
    <t>Italie - Mobile Tim</t>
  </si>
  <si>
    <t>Equateur - Mobile</t>
  </si>
  <si>
    <t>Géorgie Tbilisi</t>
  </si>
  <si>
    <t>Hong-Kong</t>
  </si>
  <si>
    <t>Italie - Mobile Vodafone</t>
  </si>
  <si>
    <t>Equateur - Mobile Movistar</t>
  </si>
  <si>
    <t>Allemagne</t>
  </si>
  <si>
    <t>Hong-Kong - Mobile</t>
  </si>
  <si>
    <t>Italie - Mobile Wind</t>
  </si>
  <si>
    <t>Equateur - Mobile Porta</t>
  </si>
  <si>
    <t>Allemagne - Mobile</t>
  </si>
  <si>
    <t>Hongrie</t>
  </si>
  <si>
    <t>Côte D'Ivoire</t>
  </si>
  <si>
    <t>Egypte</t>
  </si>
  <si>
    <t>Allemagne - Mobile E Plus</t>
  </si>
  <si>
    <t>Hongrie - Mobile</t>
  </si>
  <si>
    <t>Côte D'Ivoire - Mobile Koz</t>
  </si>
  <si>
    <t>Egypte - Mobile</t>
  </si>
  <si>
    <t>Allemagne - Mobile Lycamobile</t>
  </si>
  <si>
    <t>Hongrie - Mobile Telenor</t>
  </si>
  <si>
    <t>Côte D'Ivoire - Mobile Moov</t>
  </si>
  <si>
    <t>Egypte - Mobile Etisalat</t>
  </si>
  <si>
    <t>Allemagne - Mobile O2</t>
  </si>
  <si>
    <t>Hongrie - Mobile Tmobile</t>
  </si>
  <si>
    <t>Côte D'Ivoire - Mobile Mtn</t>
  </si>
  <si>
    <t>Egypte - Mobile Vodafone</t>
  </si>
  <si>
    <t>Allemagne - Mobile Tmobile</t>
  </si>
  <si>
    <t>Hongrie - Mobile Vodafone</t>
  </si>
  <si>
    <t>Côte D'Ivoire - Mobile Ora</t>
  </si>
  <si>
    <t>Salvador (El)</t>
  </si>
  <si>
    <t>Allemagne - Mobile Vodafone</t>
  </si>
  <si>
    <t>Islande</t>
  </si>
  <si>
    <t>Côte D'Ivoire - Mobile Autres</t>
  </si>
  <si>
    <t>Salvador (El) - Mobile</t>
  </si>
  <si>
    <t>Allemagne Prs</t>
  </si>
  <si>
    <t>Islande - Mobile</t>
  </si>
  <si>
    <t>Côte D'Ivoire Mtn</t>
  </si>
  <si>
    <t>Salvador (El) - Mobile Digi</t>
  </si>
  <si>
    <t>Ghana</t>
  </si>
  <si>
    <t>Inde</t>
  </si>
  <si>
    <t>Côte D'Ivoire Prs</t>
  </si>
  <si>
    <t>Satellite Emsat</t>
  </si>
  <si>
    <t>Ghana - Mobile</t>
  </si>
  <si>
    <t>Inde Cities</t>
  </si>
  <si>
    <t>Jamaïque</t>
  </si>
  <si>
    <t>Guinée Equatoriale</t>
  </si>
  <si>
    <t>Ghana - Mobile Mtn</t>
  </si>
  <si>
    <t>Inde - Mobile</t>
  </si>
  <si>
    <t>Jamaïque Mobile</t>
  </si>
  <si>
    <t>Erythrée</t>
  </si>
  <si>
    <t>Ghana - Mobile Tigo</t>
  </si>
  <si>
    <t>Inde - Mobile Bsnl</t>
  </si>
  <si>
    <t>Jamaïque Mobile Digicel</t>
  </si>
  <si>
    <t>Estonie</t>
  </si>
  <si>
    <t>Ghana - Mobile Vodafone</t>
  </si>
  <si>
    <t>Inde - Mobile Reliance</t>
  </si>
  <si>
    <t>Japon</t>
  </si>
  <si>
    <t>Estonie - Mobile</t>
  </si>
  <si>
    <t>Gibraltar</t>
  </si>
  <si>
    <t>Inde - Mobile Vodafone</t>
  </si>
  <si>
    <t>Japon - Mobile</t>
  </si>
  <si>
    <t>Estonie - Mobile Elisa</t>
  </si>
  <si>
    <t>Gibraltar - Mobile</t>
  </si>
  <si>
    <t>Inde States</t>
  </si>
  <si>
    <t>Japon Ip Phone</t>
  </si>
  <si>
    <t>Estonie - Mobile Emt</t>
  </si>
  <si>
    <t>Grèce</t>
  </si>
  <si>
    <t>Indonésie</t>
  </si>
  <si>
    <t>Jordanie</t>
  </si>
  <si>
    <t>Estonie - Mobile Tele2</t>
  </si>
  <si>
    <t>Grèce - Mobile Cosmote</t>
  </si>
  <si>
    <t>Indonésie - Mobile</t>
  </si>
  <si>
    <t>Jordanie - Mobile</t>
  </si>
  <si>
    <t>Estonie Prs</t>
  </si>
  <si>
    <t>Grèce - Mobile Vodafone</t>
  </si>
  <si>
    <t>Indonésie Jakarta</t>
  </si>
  <si>
    <t>Jordanie - Mobile Fastlink</t>
  </si>
  <si>
    <t>Ethiopie</t>
  </si>
  <si>
    <t>Grèce - Mobile Wind</t>
  </si>
  <si>
    <t>Indonésie Surabaya</t>
  </si>
  <si>
    <t>Kazakhstan</t>
  </si>
  <si>
    <t>Ethiopie Addis Abeba</t>
  </si>
  <si>
    <t>Groënland</t>
  </si>
  <si>
    <t>Iran</t>
  </si>
  <si>
    <t>Kazakhstan Almaty</t>
  </si>
  <si>
    <t>Ethiopie - Mobile</t>
  </si>
  <si>
    <t>Grenade</t>
  </si>
  <si>
    <t>Iran - Mobile</t>
  </si>
  <si>
    <t>Kazakhstan - Mobile</t>
  </si>
  <si>
    <t>Falkland (Iles)</t>
  </si>
  <si>
    <t>Guadeloupe</t>
  </si>
  <si>
    <t>Iran Teheran</t>
  </si>
  <si>
    <t>Kenya</t>
  </si>
  <si>
    <t>Féroé (Iles)</t>
  </si>
  <si>
    <t>Guadeloupe - Mobiles</t>
  </si>
  <si>
    <t>Iraq</t>
  </si>
  <si>
    <t>Kenya - Mobile</t>
  </si>
  <si>
    <t>Fidji</t>
  </si>
  <si>
    <t>Guadeloupe - Mobiles Digi</t>
  </si>
  <si>
    <t>Iraq - Mobile</t>
  </si>
  <si>
    <t>Kenya - Mobile Airtel</t>
  </si>
  <si>
    <t>Finlande</t>
  </si>
  <si>
    <t>Guadeloupe - Mobiles Only</t>
  </si>
  <si>
    <t>Iraq - Mobile Asiacell</t>
  </si>
  <si>
    <t>Kenya - Mobile Orange</t>
  </si>
  <si>
    <t>Finlande - Mobile</t>
  </si>
  <si>
    <t>Guadeloupe - Mobiles Ora</t>
  </si>
  <si>
    <t>Iraq - Mobile Zain</t>
  </si>
  <si>
    <t>Kenya - Mobile Safaricom</t>
  </si>
  <si>
    <t>Finlande - Mobile Elisa</t>
  </si>
  <si>
    <t xml:space="preserve">Guam </t>
  </si>
  <si>
    <t>Irlande (Rép.)</t>
  </si>
  <si>
    <t>Kiribati</t>
  </si>
  <si>
    <t>Finlande - Mobile Sonera</t>
  </si>
  <si>
    <t>Guatemala</t>
  </si>
  <si>
    <t>Irlande (Rép.) - Mobile</t>
  </si>
  <si>
    <t>Kosovo</t>
  </si>
  <si>
    <t>Finlande Prs</t>
  </si>
  <si>
    <t>Guatemala - Mobile</t>
  </si>
  <si>
    <t>Irlande (Rép.) - Mobile Hi3G</t>
  </si>
  <si>
    <t>Kosovo Gsm</t>
  </si>
  <si>
    <t xml:space="preserve">Guinée Française
</t>
  </si>
  <si>
    <t>Guinée-Bissau</t>
  </si>
  <si>
    <t>Irlande (Rép.) - Mobile Meteor</t>
  </si>
  <si>
    <t>Koweït</t>
  </si>
  <si>
    <t>Dom Tom - Mobiles</t>
  </si>
  <si>
    <t>Guinée-Bissau - Mobile</t>
  </si>
  <si>
    <t>Irlande (Rép.) - Mobile O2</t>
  </si>
  <si>
    <t>Koweït - Mobile</t>
  </si>
  <si>
    <t>Guinee Française - Mobiles Digicel</t>
  </si>
  <si>
    <t>Guinée</t>
  </si>
  <si>
    <t>Irlande (Rép.) - Mobile Vodafone</t>
  </si>
  <si>
    <t>Kirghizistan</t>
  </si>
  <si>
    <t>Guinee Française - Mobiles Only</t>
  </si>
  <si>
    <t>Guinée Rep Gsm</t>
  </si>
  <si>
    <t>Irlande (Rép.) Prs</t>
  </si>
  <si>
    <t>Kirghizistan - Mobile</t>
  </si>
  <si>
    <t>Guinée Française - Mobiles Orange</t>
  </si>
  <si>
    <t>Guinée Equatoriale - Mobile Clcom</t>
  </si>
  <si>
    <t>Satellite - Iridium 8816</t>
  </si>
  <si>
    <t>Laos</t>
  </si>
  <si>
    <t>Polynésie Française</t>
  </si>
  <si>
    <t>Guinée Equatoriale - Mobile Mtn</t>
  </si>
  <si>
    <t>Israel</t>
  </si>
  <si>
    <t>Laos Mobile</t>
  </si>
  <si>
    <t>Polynésie Française - Mobile</t>
  </si>
  <si>
    <t>Guinée Equatoriale - Mobile Ora</t>
  </si>
  <si>
    <t>Israel - Mobile</t>
  </si>
  <si>
    <t>Lettonie</t>
  </si>
  <si>
    <t>Gabon</t>
  </si>
  <si>
    <t>Guinée Equatoriale - Mobile Tecel</t>
  </si>
  <si>
    <t>Israel - Mobile Paltel</t>
  </si>
  <si>
    <t>Lettonie - Mobile</t>
  </si>
  <si>
    <t>Gabon - Mobile Airtel</t>
  </si>
  <si>
    <t>Guyana</t>
  </si>
  <si>
    <t>Israel Paltel</t>
  </si>
  <si>
    <t>Lettonie - Mobile Bite</t>
  </si>
  <si>
    <t>Lettonie - Mobile Lmt</t>
  </si>
  <si>
    <t>Martinique - Mobiles Digi</t>
  </si>
  <si>
    <t>Namibie - Mobile</t>
  </si>
  <si>
    <t>Pakistan - Mobile Zong</t>
  </si>
  <si>
    <t>Lettonie - Mobile Tele2</t>
  </si>
  <si>
    <t>Martinique - Mobiles Only</t>
  </si>
  <si>
    <t>Nauru</t>
  </si>
  <si>
    <t>Palau</t>
  </si>
  <si>
    <t>Lettonie Olo</t>
  </si>
  <si>
    <t>Martinique - Mobiles Ora</t>
  </si>
  <si>
    <t>Népal</t>
  </si>
  <si>
    <t>Palestine</t>
  </si>
  <si>
    <t>Lettonie Prs</t>
  </si>
  <si>
    <t>Mauritanie</t>
  </si>
  <si>
    <t>Nepal - Mobile</t>
  </si>
  <si>
    <t xml:space="preserve">Palestine - Mobile </t>
  </si>
  <si>
    <t>Liban</t>
  </si>
  <si>
    <t>Mauritanie - Mobile</t>
  </si>
  <si>
    <t>Nepal - Mobile Spices</t>
  </si>
  <si>
    <t>Panama</t>
  </si>
  <si>
    <t>Liban - Mobile</t>
  </si>
  <si>
    <t>Mauritanie - Mobile Chinguitel</t>
  </si>
  <si>
    <t>Pays-Bas</t>
  </si>
  <si>
    <t>Panama - Mobile</t>
  </si>
  <si>
    <t>Lesotho</t>
  </si>
  <si>
    <t>Mauritanie - Mobile Matel</t>
  </si>
  <si>
    <t>Pays-Bas Ant</t>
  </si>
  <si>
    <t>Papouasie-Nouvelle-Guinée</t>
  </si>
  <si>
    <t>Libéria</t>
  </si>
  <si>
    <t>Mauritanie - Mobile Mauritel</t>
  </si>
  <si>
    <t>Pays-Bas - Mobile</t>
  </si>
  <si>
    <t>Paraguay</t>
  </si>
  <si>
    <t>Libye</t>
  </si>
  <si>
    <t>Maurice</t>
  </si>
  <si>
    <t>Pays-Bas - Mobile Kpn</t>
  </si>
  <si>
    <t>Paraguay Asuncion</t>
  </si>
  <si>
    <t>Libye - Mobile</t>
  </si>
  <si>
    <t>Maurice - Mobile</t>
  </si>
  <si>
    <t>Pays-Bas - Mobile Lycamobile</t>
  </si>
  <si>
    <t>Paraguay - Mobile</t>
  </si>
  <si>
    <t>Liechtenstein</t>
  </si>
  <si>
    <t>Mayotte - Mobile Orange</t>
  </si>
  <si>
    <t>Pays-Bas - Mobile Telf</t>
  </si>
  <si>
    <t>Pérou</t>
  </si>
  <si>
    <t>Liechtenstein - Mobile</t>
  </si>
  <si>
    <t>Mayotte - Mobile Otm</t>
  </si>
  <si>
    <t>Pays-Bas - Mobile Tl2</t>
  </si>
  <si>
    <t>Pérou - Mobile</t>
  </si>
  <si>
    <t>Lituanie</t>
  </si>
  <si>
    <t>Mayotte Island</t>
  </si>
  <si>
    <t>Pays-Bas - Mobile Tmob</t>
  </si>
  <si>
    <t>Pérou Lima</t>
  </si>
  <si>
    <t>Lituanie - Mobile</t>
  </si>
  <si>
    <t>Mayotte Island - Mobile</t>
  </si>
  <si>
    <t>Pays-Bas - Mobile Voda</t>
  </si>
  <si>
    <t>Pérou Rural</t>
  </si>
  <si>
    <t>Lituanie - Mobile Bite</t>
  </si>
  <si>
    <t>Mayotte Island - Mobile Srr</t>
  </si>
  <si>
    <t>Pays-Bas Prs</t>
  </si>
  <si>
    <t>Philippines</t>
  </si>
  <si>
    <t>Lituanie - Mobile Omni</t>
  </si>
  <si>
    <t>Mexique</t>
  </si>
  <si>
    <t>Nouvelle-Calédonie</t>
  </si>
  <si>
    <t>Philippines - Mobile</t>
  </si>
  <si>
    <t>Lituanie - Mobile Vortumo</t>
  </si>
  <si>
    <t>Mexique Cities</t>
  </si>
  <si>
    <t>Nouvelle-Calédonie - Mobile</t>
  </si>
  <si>
    <t>Philippines - Mobile Digitel</t>
  </si>
  <si>
    <t>Lituanie - Mobile Olo</t>
  </si>
  <si>
    <t>Mexique - Mobile</t>
  </si>
  <si>
    <t>Nouvelle-Zélande</t>
  </si>
  <si>
    <t>Philippines - Mobile Glob</t>
  </si>
  <si>
    <t>Lithuanie Prs</t>
  </si>
  <si>
    <t>Micronesie</t>
  </si>
  <si>
    <t>Nouvelle-Zélande - Mobile</t>
  </si>
  <si>
    <t>Philippines - Mobile Smar</t>
  </si>
  <si>
    <t>Luxembourg</t>
  </si>
  <si>
    <t>Moldavie</t>
  </si>
  <si>
    <t>Nouvelle-Zélande - Mobile Voda</t>
  </si>
  <si>
    <t>Pologne</t>
  </si>
  <si>
    <t>Luxembourg - Mobile</t>
  </si>
  <si>
    <t>Moldavie - Mobile</t>
  </si>
  <si>
    <t>Nicaragua</t>
  </si>
  <si>
    <t>Pologne - Mobile</t>
  </si>
  <si>
    <t>Luxembourg - Mobile Orange</t>
  </si>
  <si>
    <t>Moldavie - Mobile Orange</t>
  </si>
  <si>
    <t>Nicaragua - Mobile</t>
  </si>
  <si>
    <t>Pologne - Mobile Era</t>
  </si>
  <si>
    <t>Luxembourg - Mobile Tango</t>
  </si>
  <si>
    <t>Moldavie Pridnestrovi</t>
  </si>
  <si>
    <t>Niger</t>
  </si>
  <si>
    <t>Pologne - Mobile Orange</t>
  </si>
  <si>
    <t>Luxembourg Prs</t>
  </si>
  <si>
    <t>Monaco</t>
  </si>
  <si>
    <t>Niger - Mobile</t>
  </si>
  <si>
    <t>Pologne - Mobile Plus</t>
  </si>
  <si>
    <t>Macao</t>
  </si>
  <si>
    <t>Monaco - Mobile</t>
  </si>
  <si>
    <t>Niger - Mobile Airtel</t>
  </si>
  <si>
    <t>Pologne - Mobile Pm4</t>
  </si>
  <si>
    <t>Macédoine</t>
  </si>
  <si>
    <t>Mongolie</t>
  </si>
  <si>
    <t>Niger - Mobile Orange</t>
  </si>
  <si>
    <t>Pologne Olo</t>
  </si>
  <si>
    <t>Macédoine - Mobile</t>
  </si>
  <si>
    <t>Mongolie - Mobile</t>
  </si>
  <si>
    <t>Nigéria</t>
  </si>
  <si>
    <t>Pologne Prs</t>
  </si>
  <si>
    <t>Madagascar</t>
  </si>
  <si>
    <t>Monténégro</t>
  </si>
  <si>
    <t>Nigéria - Mobile</t>
  </si>
  <si>
    <t>Pologne Warsaw</t>
  </si>
  <si>
    <t>Madagascar - Mobile</t>
  </si>
  <si>
    <t>Monténégro- Mobile</t>
  </si>
  <si>
    <t>Nigéria - Mobile Airtel</t>
  </si>
  <si>
    <t>Portugal</t>
  </si>
  <si>
    <t>Madagascar - Mobile Airtel</t>
  </si>
  <si>
    <t>Montserrat</t>
  </si>
  <si>
    <t>Nigéria - Mobile Globacom</t>
  </si>
  <si>
    <t>Portugal - Mobile Meo</t>
  </si>
  <si>
    <t>Madagascar - Mobile Ora</t>
  </si>
  <si>
    <t>Maroc</t>
  </si>
  <si>
    <t>Nigéria - Mobile Mtn</t>
  </si>
  <si>
    <t>Portugal - Mobile Nos</t>
  </si>
  <si>
    <t>Madagascar - Mobile Telma</t>
  </si>
  <si>
    <t>Maroc  Globalstar</t>
  </si>
  <si>
    <t>Niue</t>
  </si>
  <si>
    <t>Portugal - Mobile Vodafone</t>
  </si>
  <si>
    <t>Madagascar Prs</t>
  </si>
  <si>
    <t>Maroc - Mobile</t>
  </si>
  <si>
    <t>Corée Du Nord</t>
  </si>
  <si>
    <t>Portugal Olo</t>
  </si>
  <si>
    <t>Malawi</t>
  </si>
  <si>
    <t>Maroc - Mobile Iam</t>
  </si>
  <si>
    <t>Micronésie</t>
  </si>
  <si>
    <t>Porto Rico</t>
  </si>
  <si>
    <t>Malawi - Mobile</t>
  </si>
  <si>
    <t>Maroc - Mobile Meditel</t>
  </si>
  <si>
    <t>Norvège</t>
  </si>
  <si>
    <t>Qatar</t>
  </si>
  <si>
    <t>Malaisie</t>
  </si>
  <si>
    <t>Maroc - Mobile Wana Full Mobility</t>
  </si>
  <si>
    <t>Norvège - Mobile</t>
  </si>
  <si>
    <t>Qatar - Mobile</t>
  </si>
  <si>
    <t>Malaisie - Mobile</t>
  </si>
  <si>
    <t>Maroc - Mobile Wana Rest Mobility</t>
  </si>
  <si>
    <t>Norvège - Mobile Netcom</t>
  </si>
  <si>
    <t>Reunion</t>
  </si>
  <si>
    <t>Maldives</t>
  </si>
  <si>
    <t>Maroc Iam</t>
  </si>
  <si>
    <t>Norvège - Mobile Telenor</t>
  </si>
  <si>
    <t>Reunion - Mobiles Orange</t>
  </si>
  <si>
    <t>Maldives - Mobile</t>
  </si>
  <si>
    <t>Maroc Meditel</t>
  </si>
  <si>
    <t>Norvège  Prs</t>
  </si>
  <si>
    <t>Reunion - Mobiles Otm</t>
  </si>
  <si>
    <t>Mali</t>
  </si>
  <si>
    <t>Maroc Wana</t>
  </si>
  <si>
    <t>Oman</t>
  </si>
  <si>
    <t>Reunion - Mobiles Srr</t>
  </si>
  <si>
    <t>Mali - Mobile</t>
  </si>
  <si>
    <t>Mozambique</t>
  </si>
  <si>
    <t>Oman  - Mobile</t>
  </si>
  <si>
    <t>Reunion Srr</t>
  </si>
  <si>
    <t>Mali - Mobile Orange</t>
  </si>
  <si>
    <t>Mozambique - Mobile</t>
  </si>
  <si>
    <t>Pakistan</t>
  </si>
  <si>
    <t>Roumanie</t>
  </si>
  <si>
    <t>Malte</t>
  </si>
  <si>
    <t>Mozambique - Mobile Mcel</t>
  </si>
  <si>
    <t>Pakistan - Mobile</t>
  </si>
  <si>
    <t>Roumanie Astral</t>
  </si>
  <si>
    <t>Malte - Mobile</t>
  </si>
  <si>
    <t>Mozambique - Mobile Voda</t>
  </si>
  <si>
    <t>Pakistan - Mobile Moblink</t>
  </si>
  <si>
    <t>Roumanie - Mobile</t>
  </si>
  <si>
    <t>Marshall (Iles)</t>
  </si>
  <si>
    <t>Myanmar (Birmanie)</t>
  </si>
  <si>
    <t>Pakistan - Mobile Telenor</t>
  </si>
  <si>
    <t>Roumanie - Mobile Cosmorom</t>
  </si>
  <si>
    <t>Martinique</t>
  </si>
  <si>
    <t>Myanmar - Mobile Ooredoo</t>
  </si>
  <si>
    <t>Pakistan - Mobile Ufone</t>
  </si>
  <si>
    <t>Roumanie - Mobile Orange</t>
  </si>
  <si>
    <t>Martinique - Mobiles</t>
  </si>
  <si>
    <t>Namibie</t>
  </si>
  <si>
    <t>Pakistan - Mobile Warid</t>
  </si>
  <si>
    <t>Roumanie - Mobile Vodafone</t>
  </si>
  <si>
    <t>Roumanie Prs</t>
  </si>
  <si>
    <t>Sierra Leone - Mobile</t>
  </si>
  <si>
    <t>Surinam</t>
  </si>
  <si>
    <t>Turquie Cities</t>
  </si>
  <si>
    <t>Russie</t>
  </si>
  <si>
    <t>Singapour</t>
  </si>
  <si>
    <t>Surinam - Mobile</t>
  </si>
  <si>
    <t>Turquie - Mobile</t>
  </si>
  <si>
    <t>Russie Abkhazia</t>
  </si>
  <si>
    <t>Singapour - Mobile</t>
  </si>
  <si>
    <t>Swaziland</t>
  </si>
  <si>
    <t>Turquie - Mobile Turkcell</t>
  </si>
  <si>
    <t>Russie - Mobile</t>
  </si>
  <si>
    <t>Slovaquie</t>
  </si>
  <si>
    <t>Suède</t>
  </si>
  <si>
    <t>Turquie - Mobile Vodafone</t>
  </si>
  <si>
    <t>Russie - Mobile Beeline</t>
  </si>
  <si>
    <t>Slovaquie - Mobile</t>
  </si>
  <si>
    <t>Suède - Mobile</t>
  </si>
  <si>
    <t>Turquie Istanbul</t>
  </si>
  <si>
    <t>Russie - Mobile Megafon</t>
  </si>
  <si>
    <t>Slovaquie - Mobile Eurotel</t>
  </si>
  <si>
    <t>Suède - Mobile Comviq</t>
  </si>
  <si>
    <t>Turquie  Prs</t>
  </si>
  <si>
    <t>Russie - Mobile Mts</t>
  </si>
  <si>
    <t>Slovaquie - Mobile Orange</t>
  </si>
  <si>
    <t>Suède - Mobile Hi3G</t>
  </si>
  <si>
    <t>Turkménistan</t>
  </si>
  <si>
    <t>Russie - Mobile Mvno</t>
  </si>
  <si>
    <t>Slovénie</t>
  </si>
  <si>
    <t>Suède - Mobile Telenor</t>
  </si>
  <si>
    <t>Turks Et Caïques (Iles)</t>
  </si>
  <si>
    <t>Russie - Mobile Rostelecom</t>
  </si>
  <si>
    <t>Slovénie - Mobile</t>
  </si>
  <si>
    <t>Suède - Mobile Telia</t>
  </si>
  <si>
    <t>Tuvalu</t>
  </si>
  <si>
    <t>Russie Moscou</t>
  </si>
  <si>
    <t>Slovénie - Mobile Mobitel</t>
  </si>
  <si>
    <t>Suède Prs</t>
  </si>
  <si>
    <t>Ouganda</t>
  </si>
  <si>
    <t>Russie Prs</t>
  </si>
  <si>
    <t>Slovénie - Mobile Simobil</t>
  </si>
  <si>
    <t>Suisse</t>
  </si>
  <si>
    <t>Ouganda - Mobile Airtel</t>
  </si>
  <si>
    <t>Russie St Petersburg</t>
  </si>
  <si>
    <t>Slovenie Prs</t>
  </si>
  <si>
    <t>Suisse - Mobile</t>
  </si>
  <si>
    <t>Ouganda - Mobile Mtn</t>
  </si>
  <si>
    <t>Russie Zone 1</t>
  </si>
  <si>
    <t>Salomon (Iles)</t>
  </si>
  <si>
    <t>Suisse - Mobile Lycatel</t>
  </si>
  <si>
    <t>Ouganda - Mobile Autres</t>
  </si>
  <si>
    <t>Russie Zone 2</t>
  </si>
  <si>
    <t>Somalie</t>
  </si>
  <si>
    <t>Suisse - Mobile Ora</t>
  </si>
  <si>
    <t>Royaume-Uni</t>
  </si>
  <si>
    <t>Russie Zone 3</t>
  </si>
  <si>
    <t>Somalie - Mobile</t>
  </si>
  <si>
    <t>Suisse - Mobile Sun</t>
  </si>
  <si>
    <t>Royaume-Uni - Mobile</t>
  </si>
  <si>
    <t>Russie Zone 4</t>
  </si>
  <si>
    <t>Afrique Du Sud</t>
  </si>
  <si>
    <t>Suisse - Mobile Swis</t>
  </si>
  <si>
    <t>Royaume-Uni - Mobile Alternative Netw</t>
  </si>
  <si>
    <t>Russie Zone 5</t>
  </si>
  <si>
    <t>Afrique Du Sud - Cities</t>
  </si>
  <si>
    <t>Suisse Prs</t>
  </si>
  <si>
    <t>Royaume-Uni - Mobile Hi3G</t>
  </si>
  <si>
    <t>Rwanda</t>
  </si>
  <si>
    <t>Afrique Du Sud - Mobile</t>
  </si>
  <si>
    <t>Syrie</t>
  </si>
  <si>
    <t>Royaume-Uni - Mobile O2</t>
  </si>
  <si>
    <t>Rwanda - Mobile</t>
  </si>
  <si>
    <t>Afrique Du Sud - Mobile Mtn</t>
  </si>
  <si>
    <t>Syrie - Mobile</t>
  </si>
  <si>
    <t>Royaume-Uni - Mobile Orange</t>
  </si>
  <si>
    <t>Samoa</t>
  </si>
  <si>
    <t>Afrique Du Sud - Mobile Vo</t>
  </si>
  <si>
    <t>T-Sys International</t>
  </si>
  <si>
    <t>Royaume-Uni - Mobile Tmobile</t>
  </si>
  <si>
    <t>Saint-Marin</t>
  </si>
  <si>
    <t>Afrique Du Sud Prs</t>
  </si>
  <si>
    <t>Taïwan</t>
  </si>
  <si>
    <t>Royaume-Uni - Mobile Vodafone</t>
  </si>
  <si>
    <t>Saint-Marin - Mobile</t>
  </si>
  <si>
    <t>Corée Du Sud</t>
  </si>
  <si>
    <t>Taïwan - Mobile</t>
  </si>
  <si>
    <t xml:space="preserve">Royaume-Uni Appel Local </t>
  </si>
  <si>
    <t>Sao Tomé-Et-Principe</t>
  </si>
  <si>
    <t>Corée Du Sud - Mobile</t>
  </si>
  <si>
    <t>Tadjikistan</t>
  </si>
  <si>
    <t>Royaume-Uni Appel National</t>
  </si>
  <si>
    <t>Sat Inmarsat</t>
  </si>
  <si>
    <t>Soudan Sud</t>
  </si>
  <si>
    <t>Tanzanie</t>
  </si>
  <si>
    <t>Royaume-Uni Prs</t>
  </si>
  <si>
    <t>Satellite - Inmarsat Worldwide A</t>
  </si>
  <si>
    <t>Espagne</t>
  </si>
  <si>
    <t>Tanzanie - Mobile</t>
  </si>
  <si>
    <t>Royaume-Uni Prs 2</t>
  </si>
  <si>
    <t>Satellite - Inmarsat Worldwide B</t>
  </si>
  <si>
    <t>Espagne - Mobile</t>
  </si>
  <si>
    <t>Telenor Connexion</t>
  </si>
  <si>
    <t>Ukraine</t>
  </si>
  <si>
    <t>Sat Inmarsat Bgan Hsd</t>
  </si>
  <si>
    <t>Espagne - Mobile Orange</t>
  </si>
  <si>
    <t>Thaïlande</t>
  </si>
  <si>
    <t>Ukraine Cities</t>
  </si>
  <si>
    <t>Satellite - Inmarsat Worldwide Mini M</t>
  </si>
  <si>
    <t>Espagne - Mobile Telefonica</t>
  </si>
  <si>
    <t>Thaïlande - Mobile</t>
  </si>
  <si>
    <t>Ukraine - Mobile</t>
  </si>
  <si>
    <t>Sat  Autres</t>
  </si>
  <si>
    <t>Espagne - Mobile Vodafone</t>
  </si>
  <si>
    <t>Thaïlande - Mobile Dtac</t>
  </si>
  <si>
    <t>Ukraine - Mobile Kievstar</t>
  </si>
  <si>
    <t>Arabie Saoudite - Mobile Lebara</t>
  </si>
  <si>
    <t>Espagne  Prs</t>
  </si>
  <si>
    <t>Thuraya</t>
  </si>
  <si>
    <t>Ukraine - Mobile Umc</t>
  </si>
  <si>
    <t>Arabie Saoudite - Mobile Mobil</t>
  </si>
  <si>
    <t>Sri Lanka</t>
  </si>
  <si>
    <t>Togo</t>
  </si>
  <si>
    <t>Emirats Arabes Unis</t>
  </si>
  <si>
    <t>Arabie Saoudite - Mobile Zain</t>
  </si>
  <si>
    <t>Sri Lanka - Mobile</t>
  </si>
  <si>
    <t>Togo - Mobile</t>
  </si>
  <si>
    <t>Emirats Arabes Unis - Mobile</t>
  </si>
  <si>
    <t>Arabie Saoudite</t>
  </si>
  <si>
    <t>Sri Lanka - Mobile Airtel</t>
  </si>
  <si>
    <t>Togo - Mobile Moov</t>
  </si>
  <si>
    <t>Emirats Arabes Unis - Mobile Du</t>
  </si>
  <si>
    <t>Arabie Saoudite - Mobile</t>
  </si>
  <si>
    <t>Sri Lanka - Mobile Etisalat</t>
  </si>
  <si>
    <t>Tokelau</t>
  </si>
  <si>
    <t xml:space="preserve">Les Nations Unies
</t>
  </si>
  <si>
    <t>Arabie Saoudite - Mobile VIRGIN</t>
  </si>
  <si>
    <t>Sri Lanka - Mobile Mobitel</t>
  </si>
  <si>
    <t>Tonga</t>
  </si>
  <si>
    <t>Uruguay</t>
  </si>
  <si>
    <t>Sénégal</t>
  </si>
  <si>
    <t>Sri Lanka - Mobile Mtn</t>
  </si>
  <si>
    <t>Trinité Et Tobago</t>
  </si>
  <si>
    <t>Uruguay - Mobile</t>
  </si>
  <si>
    <t>Sénégal - Mobile</t>
  </si>
  <si>
    <t>Sainte-Hélène (Ile)</t>
  </si>
  <si>
    <t>Trinité  - Mobile Digicel</t>
  </si>
  <si>
    <t>Uruguay Montevideo</t>
  </si>
  <si>
    <t>Sénégal - Mobile Orange</t>
  </si>
  <si>
    <t>Saint-Kitts-Et-Nevis</t>
  </si>
  <si>
    <t>Trinité Et Tobago - Mobile</t>
  </si>
  <si>
    <t>Etats-Unis</t>
  </si>
  <si>
    <t>Sénégal - Mobile Tigo</t>
  </si>
  <si>
    <t>Sainte-Lucie</t>
  </si>
  <si>
    <t>Tunisie</t>
  </si>
  <si>
    <t>Etats-Unis Alaska</t>
  </si>
  <si>
    <t>Senegal Prs</t>
  </si>
  <si>
    <t>St Pierre</t>
  </si>
  <si>
    <t>Tunisie - Mobile Lycamobile</t>
  </si>
  <si>
    <t>Etats-Unis Phone</t>
  </si>
  <si>
    <t>Serbie &amp; Monténégro</t>
  </si>
  <si>
    <t>Saint Pierre Et Miquelon - Mobile</t>
  </si>
  <si>
    <t>Tunisie - Mobile Ooredoo</t>
  </si>
  <si>
    <t>Etats-Unis Hawaii</t>
  </si>
  <si>
    <t>Serbie &amp; Monténégro - Mobile</t>
  </si>
  <si>
    <t>Saint-Vincent-Et-Les-Grenadines</t>
  </si>
  <si>
    <t>Tunisie - Mobile Orange</t>
  </si>
  <si>
    <t>Etats-Unis Olo</t>
  </si>
  <si>
    <t>Serbie &amp; Monténégro - Mobile Mts</t>
  </si>
  <si>
    <t>Soudan</t>
  </si>
  <si>
    <t>Tunisie - Mobile Tuntel</t>
  </si>
  <si>
    <t>Ouzbékistan</t>
  </si>
  <si>
    <t>Serbie &amp; Monténégro - Mobile Telenor</t>
  </si>
  <si>
    <t>Soudan - Mobile</t>
  </si>
  <si>
    <t>Tunisie Orange</t>
  </si>
  <si>
    <t>Ouzbékistan - Mobile</t>
  </si>
  <si>
    <t>Serbie Orion</t>
  </si>
  <si>
    <t>Soudan - Mobile Mobitel</t>
  </si>
  <si>
    <t>Tunisie  Prs</t>
  </si>
  <si>
    <t>Vanuatu</t>
  </si>
  <si>
    <t>Seychelles</t>
  </si>
  <si>
    <t>Soudan - Mobile Mtn</t>
  </si>
  <si>
    <t>Turquie</t>
  </si>
  <si>
    <t>Vénézuela</t>
  </si>
  <si>
    <t>Sierra Leone</t>
  </si>
  <si>
    <t>Soudan - Mobile Sudatel</t>
  </si>
  <si>
    <t>Vénézuela Caracas</t>
  </si>
  <si>
    <t>Vénézuéla - Mobile</t>
  </si>
  <si>
    <t>Vénézuéla - Mobile Digi</t>
  </si>
  <si>
    <t>Vénézuéla - Mobile Telcel</t>
  </si>
  <si>
    <t>Viêt Nam</t>
  </si>
  <si>
    <t>Viêt Nam Cities</t>
  </si>
  <si>
    <t>Viêt Nam - Mobile</t>
  </si>
  <si>
    <t>Viêt Nam - Mobile Viettel</t>
  </si>
  <si>
    <t>Iles Vierges Britanniques</t>
  </si>
  <si>
    <t>Iles Vierges Américaines</t>
  </si>
  <si>
    <t>Wallis Et Futuna</t>
  </si>
  <si>
    <t>Yémen</t>
  </si>
  <si>
    <t>Yémen- Mobile</t>
  </si>
  <si>
    <t>Zambie</t>
  </si>
  <si>
    <t>Zambie - Mobile</t>
  </si>
  <si>
    <t>Zimbabwe</t>
  </si>
  <si>
    <t>Zimbabwe - Mobile Econet</t>
  </si>
  <si>
    <t>Zimbabwe - Mobile Netone</t>
  </si>
  <si>
    <t>Zimbabwe - Mobile Telecel</t>
  </si>
  <si>
    <t xml:space="preserve">  </t>
  </si>
  <si>
    <t>TARIF TTC</t>
  </si>
  <si>
    <t>Tarifs INTERNATIONAL  VOIP BOX</t>
  </si>
  <si>
    <t>Les hors forfaits pour les 26 destinations sont a 0,06 € HT soit 0,072 €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</si>
</sst>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\ &quot;€&quot;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 style="medium">
        <color theme="7" tint="0.39997558519241921"/>
      </left>
      <right style="medium">
        <color theme="7" tint="0.39997558519241921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0" fillId="2" borderId="4" xfId="0" applyFill="1" applyBorder="1"/>
    <xf numFmtId="164" fontId="0" fillId="2" borderId="3" xfId="0" applyNumberFormat="1" applyFill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#,##0.000\ &quot;€&quot;"/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ck">
          <color rgb="FFFFC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ck">
          <color rgb="FFFFC000"/>
        </top>
        <bottom/>
      </border>
    </dxf>
    <dxf>
      <numFmt numFmtId="164" formatCode="#,##0.000\ &quot;€&quot;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FFC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FFC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ck">
          <color rgb="FFFFC000"/>
        </top>
        <bottom/>
      </border>
    </dxf>
    <dxf>
      <numFmt numFmtId="164" formatCode="#,##0.000\ &quot;€&quot;"/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FFC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FFC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medium">
          <color rgb="FF00B05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ck">
          <color rgb="FFFFC000"/>
        </top>
        <bottom/>
      </border>
    </dxf>
    <dxf>
      <numFmt numFmtId="164" formatCode="#,##0.000\ &quot;€&quot;"/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FFC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ck">
          <color rgb="FF00B050"/>
        </right>
        <top/>
        <bottom/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ck">
          <color rgb="FFFFC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medium">
          <color rgb="FF00B05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ck">
          <color rgb="FFFFC00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#,##0.000\ &quot;€&quot;"/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ck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165652</xdr:colOff>
      <xdr:row>0</xdr:row>
      <xdr:rowOff>82826</xdr:rowOff>
    </xdr:from>
    <xdr:to>
      <xdr:col>1</xdr:col>
      <xdr:colOff>1146727</xdr:colOff>
      <xdr:row>5</xdr:row>
      <xdr:rowOff>100124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9CBF6EF-F1EB-4A5E-B3AF-F1A64597C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0" y="82826"/>
          <a:ext cx="981075" cy="9697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11:M56" headerRowCount="0" totalsRowShown="0" headerRowDxfId="24">
  <tableColumns count="12">
    <tableColumn id="1" xr3:uid="{00000000-0010-0000-0000-000001000000}" name="Afghanistan" headerRowDxfId="23" dataDxfId="22"/>
    <tableColumn id="2" xr3:uid="{00000000-0010-0000-0000-000002000000}" name="0,270 €" headerRowDxfId="21" dataDxfId="20"/>
    <tableColumn id="9" xr3:uid="{B7EFAFDF-23BF-4A13-B80C-23DC2E658D1E}" name="Colonne1" headerRowDxfId="19" dataDxfId="18">
      <calculatedColumnFormula>C11*1.2</calculatedColumnFormula>
    </tableColumn>
    <tableColumn id="3" xr3:uid="{00000000-0010-0000-0000-000003000000}" name="Autriche" headerRowDxfId="17" dataDxfId="16"/>
    <tableColumn id="4" xr3:uid="{00000000-0010-0000-0000-000004000000}" name="0,006 €" headerRowDxfId="15" dataDxfId="14"/>
    <tableColumn id="10" xr3:uid="{8E3E4B3A-066C-4284-89F4-605DEE313415}" name="Colonne2" headerRowDxfId="13" dataDxfId="12">
      <calculatedColumnFormula>F11*1.2</calculatedColumnFormula>
    </tableColumn>
    <tableColumn id="5" xr3:uid="{00000000-0010-0000-0000-000005000000}" name="Brésil" headerRowDxfId="11" dataDxfId="10"/>
    <tableColumn id="6" xr3:uid="{00000000-0010-0000-0000-000006000000}" name="0,013 €" headerRowDxfId="9" dataDxfId="8"/>
    <tableColumn id="13" xr3:uid="{2749FDED-49BD-4C9B-9E61-68E33A3D54AA}" name="Colonne4" headerRowDxfId="7" dataDxfId="6">
      <calculatedColumnFormula>I11*1.2</calculatedColumnFormula>
    </tableColumn>
    <tableColumn id="7" xr3:uid="{00000000-0010-0000-0000-000007000000}" name="Chine" headerRowDxfId="5" dataDxfId="4"/>
    <tableColumn id="11" xr3:uid="{D1751986-FED4-4B5F-81B5-47C16C6E7FC2}" name="Colonne3" headerRowDxfId="3" dataDxfId="2"/>
    <tableColumn id="8" xr3:uid="{00000000-0010-0000-0000-000008000000}" name="0,009 €" headerRowDxfId="1" dataDxfId="0">
      <calculatedColumnFormula>L11*1.2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234"/>
  <sheetViews>
    <sheetView tabSelected="1" topLeftCell="F66" zoomScale="115" zoomScaleNormal="115" workbookViewId="0">
      <selection activeCell="K217" sqref="K217"/>
    </sheetView>
  </sheetViews>
  <sheetFormatPr baseColWidth="10" defaultColWidth="11.42578125" defaultRowHeight="15" x14ac:dyDescent="0.25"/>
  <cols>
    <col min="1" max="1" width="3.7109375" customWidth="1"/>
    <col min="2" max="2" width="31.5703125" bestFit="1" customWidth="1"/>
    <col min="3" max="4" width="10.5703125" style="11" customWidth="1"/>
    <col min="5" max="5" width="28.85546875" bestFit="1" customWidth="1"/>
    <col min="6" max="7" width="11.42578125" style="11"/>
    <col min="8" max="8" width="28.28515625" bestFit="1" customWidth="1"/>
    <col min="9" max="10" width="11.42578125" style="11"/>
    <col min="11" max="11" width="32.42578125" bestFit="1" customWidth="1"/>
    <col min="12" max="12" width="15.7109375" customWidth="1"/>
    <col min="13" max="13" width="13.5703125" style="9" customWidth="1"/>
  </cols>
  <sheetData>
    <row r="7" spans="1:13" x14ac:dyDescent="0.25">
      <c r="B7" s="34" t="s">
        <v>773</v>
      </c>
    </row>
    <row r="8" spans="1:13" ht="15.75" thickBot="1" x14ac:dyDescent="0.3">
      <c r="B8" s="2"/>
      <c r="C8" s="4"/>
      <c r="D8" s="4"/>
      <c r="E8" s="2"/>
      <c r="F8" s="4"/>
      <c r="G8" s="4"/>
      <c r="H8" s="2"/>
      <c r="I8" s="4"/>
      <c r="J8" s="4"/>
      <c r="K8" s="2"/>
      <c r="L8" s="2"/>
      <c r="M8" s="5"/>
    </row>
    <row r="9" spans="1:13" ht="16.5" thickTop="1" thickBot="1" x14ac:dyDescent="0.3">
      <c r="A9" s="3"/>
      <c r="B9" s="15" t="s">
        <v>0</v>
      </c>
      <c r="C9" s="16" t="s">
        <v>1</v>
      </c>
      <c r="D9" s="16" t="s">
        <v>772</v>
      </c>
      <c r="E9" s="13" t="s">
        <v>0</v>
      </c>
      <c r="F9" s="14" t="s">
        <v>1</v>
      </c>
      <c r="G9" s="16" t="s">
        <v>772</v>
      </c>
      <c r="H9" s="15" t="s">
        <v>0</v>
      </c>
      <c r="I9" s="16" t="s">
        <v>1</v>
      </c>
      <c r="J9" s="16" t="s">
        <v>772</v>
      </c>
      <c r="K9" s="13" t="s">
        <v>0</v>
      </c>
      <c r="L9" s="16" t="s">
        <v>1</v>
      </c>
      <c r="M9" s="16" t="s">
        <v>772</v>
      </c>
    </row>
    <row r="10" spans="1:13" ht="15.75" thickTop="1" x14ac:dyDescent="0.25">
      <c r="A10" s="3"/>
      <c r="B10" t="s">
        <v>2</v>
      </c>
      <c r="C10" s="6">
        <v>0.31546000000000002</v>
      </c>
      <c r="D10" s="6">
        <f>C10*1.2</f>
        <v>0.378552</v>
      </c>
      <c r="E10" t="s">
        <v>3</v>
      </c>
      <c r="F10" s="6">
        <v>7.5700000000000003E-3</v>
      </c>
      <c r="G10" s="6">
        <f>F10*1.2</f>
        <v>9.0840000000000001E-3</v>
      </c>
      <c r="H10" t="s">
        <v>4</v>
      </c>
      <c r="I10" s="6">
        <v>1.5339999999999999E-2</v>
      </c>
      <c r="J10" s="6">
        <f>I10*1.2</f>
        <v>1.8407999999999997E-2</v>
      </c>
      <c r="K10" t="s">
        <v>5</v>
      </c>
      <c r="L10" s="6">
        <v>1.086E-2</v>
      </c>
      <c r="M10" s="6">
        <f>L10*1.2</f>
        <v>1.3032E-2</v>
      </c>
    </row>
    <row r="11" spans="1:13" x14ac:dyDescent="0.25">
      <c r="A11" s="3"/>
      <c r="B11" s="1" t="s">
        <v>6</v>
      </c>
      <c r="C11" s="7">
        <v>0.28460999999999997</v>
      </c>
      <c r="D11" s="7">
        <f t="shared" ref="D11:D74" si="0">C11*1.2</f>
        <v>0.34153199999999995</v>
      </c>
      <c r="E11" s="1" t="s">
        <v>7</v>
      </c>
      <c r="F11" s="7">
        <v>1.847E-2</v>
      </c>
      <c r="G11" s="7">
        <f t="shared" ref="G11:G56" si="1">F11*1.2</f>
        <v>2.2164E-2</v>
      </c>
      <c r="H11" s="1" t="s">
        <v>8</v>
      </c>
      <c r="I11" s="7">
        <v>9.0299999999999998E-3</v>
      </c>
      <c r="J11" s="7">
        <f t="shared" ref="J11:J56" si="2">I11*1.2</f>
        <v>1.0836E-2</v>
      </c>
      <c r="K11" s="1" t="s">
        <v>9</v>
      </c>
      <c r="L11" s="7">
        <v>1.051E-2</v>
      </c>
      <c r="M11" s="7">
        <f t="shared" ref="M11:M56" si="3">L11*1.2</f>
        <v>1.2612E-2</v>
      </c>
    </row>
    <row r="12" spans="1:13" x14ac:dyDescent="0.25">
      <c r="A12" s="3"/>
      <c r="B12" t="s">
        <v>10</v>
      </c>
      <c r="C12" s="6">
        <v>0.26216</v>
      </c>
      <c r="D12" s="6">
        <f t="shared" si="0"/>
        <v>0.31459199999999998</v>
      </c>
      <c r="E12" t="s">
        <v>11</v>
      </c>
      <c r="F12" s="6">
        <v>2.1479999999999999E-2</v>
      </c>
      <c r="G12" s="6">
        <f t="shared" si="1"/>
        <v>2.5775999999999997E-2</v>
      </c>
      <c r="H12" t="s">
        <v>12</v>
      </c>
      <c r="I12" s="6">
        <v>0.12572</v>
      </c>
      <c r="J12" s="6">
        <f t="shared" si="2"/>
        <v>0.150864</v>
      </c>
      <c r="K12" t="s">
        <v>13</v>
      </c>
      <c r="L12" s="6">
        <v>5.1159999999999997E-2</v>
      </c>
      <c r="M12" s="6">
        <f t="shared" si="3"/>
        <v>6.1391999999999995E-2</v>
      </c>
    </row>
    <row r="13" spans="1:13" x14ac:dyDescent="0.25">
      <c r="A13" s="3"/>
      <c r="B13" s="1" t="s">
        <v>14</v>
      </c>
      <c r="C13" s="7">
        <v>0.26877000000000001</v>
      </c>
      <c r="D13" s="7">
        <f t="shared" si="0"/>
        <v>0.32252399999999998</v>
      </c>
      <c r="E13" s="1" t="s">
        <v>15</v>
      </c>
      <c r="F13" s="7">
        <v>2.1319999999999999E-2</v>
      </c>
      <c r="G13" s="7">
        <f t="shared" si="1"/>
        <v>2.5583999999999999E-2</v>
      </c>
      <c r="H13" s="1" t="s">
        <v>16</v>
      </c>
      <c r="I13" s="7">
        <v>0.12478</v>
      </c>
      <c r="J13" s="7">
        <f t="shared" si="2"/>
        <v>0.14973600000000001</v>
      </c>
      <c r="K13" s="1" t="s">
        <v>17</v>
      </c>
      <c r="L13" s="7">
        <v>5.0750000000000003E-2</v>
      </c>
      <c r="M13" s="7">
        <f t="shared" si="3"/>
        <v>6.0900000000000003E-2</v>
      </c>
    </row>
    <row r="14" spans="1:13" x14ac:dyDescent="0.25">
      <c r="A14" s="3"/>
      <c r="B14" t="s">
        <v>18</v>
      </c>
      <c r="C14" s="6">
        <v>0.17993999999999999</v>
      </c>
      <c r="D14" s="6">
        <f t="shared" si="0"/>
        <v>0.21592799999999998</v>
      </c>
      <c r="E14" t="s">
        <v>19</v>
      </c>
      <c r="F14" s="6">
        <v>2.1319999999999999E-2</v>
      </c>
      <c r="G14" s="6">
        <f t="shared" si="1"/>
        <v>2.5583999999999999E-2</v>
      </c>
      <c r="H14" t="s">
        <v>20</v>
      </c>
      <c r="I14" s="6">
        <v>8.1200000000000005E-3</v>
      </c>
      <c r="J14" s="6">
        <f t="shared" si="2"/>
        <v>9.7440000000000009E-3</v>
      </c>
      <c r="K14" t="s">
        <v>21</v>
      </c>
      <c r="L14" s="6">
        <v>7.195E-2</v>
      </c>
      <c r="M14" s="6">
        <f t="shared" si="3"/>
        <v>8.634E-2</v>
      </c>
    </row>
    <row r="15" spans="1:13" x14ac:dyDescent="0.25">
      <c r="A15" s="3"/>
      <c r="B15" s="1" t="s">
        <v>22</v>
      </c>
      <c r="C15" s="7">
        <v>0.24746000000000001</v>
      </c>
      <c r="D15" s="7">
        <f t="shared" si="0"/>
        <v>0.29695199999999999</v>
      </c>
      <c r="E15" s="1" t="s">
        <v>23</v>
      </c>
      <c r="F15" s="7">
        <v>0.17357</v>
      </c>
      <c r="G15" s="7">
        <f t="shared" si="1"/>
        <v>0.208284</v>
      </c>
      <c r="H15" s="1" t="s">
        <v>24</v>
      </c>
      <c r="I15" s="7">
        <v>8.1600000000000006E-3</v>
      </c>
      <c r="J15" s="7">
        <f t="shared" si="2"/>
        <v>9.7920000000000004E-3</v>
      </c>
      <c r="K15" s="1" t="s">
        <v>25</v>
      </c>
      <c r="L15" s="7">
        <v>3.6540000000000003E-2</v>
      </c>
      <c r="M15" s="7">
        <f t="shared" si="3"/>
        <v>4.3848000000000005E-2</v>
      </c>
    </row>
    <row r="16" spans="1:13" x14ac:dyDescent="0.25">
      <c r="A16" s="3"/>
      <c r="B16" t="s">
        <v>26</v>
      </c>
      <c r="C16" s="6">
        <v>0.23141999999999999</v>
      </c>
      <c r="D16" s="6">
        <f t="shared" si="0"/>
        <v>0.27770399999999995</v>
      </c>
      <c r="E16" t="s">
        <v>27</v>
      </c>
      <c r="F16" s="6">
        <v>0.30990000000000001</v>
      </c>
      <c r="G16" s="6">
        <f t="shared" si="1"/>
        <v>0.37187999999999999</v>
      </c>
      <c r="H16" t="s">
        <v>28</v>
      </c>
      <c r="I16" s="6">
        <v>8.7600000000000004E-3</v>
      </c>
      <c r="J16" s="6">
        <f t="shared" si="2"/>
        <v>1.0512000000000001E-2</v>
      </c>
      <c r="K16" t="s">
        <v>29</v>
      </c>
      <c r="L16" s="6">
        <v>4.487E-2</v>
      </c>
      <c r="M16" s="6">
        <f t="shared" si="3"/>
        <v>5.3843999999999996E-2</v>
      </c>
    </row>
    <row r="17" spans="1:13" x14ac:dyDescent="0.25">
      <c r="A17" s="3"/>
      <c r="B17" s="1" t="s">
        <v>30</v>
      </c>
      <c r="C17" s="7">
        <v>0.26898</v>
      </c>
      <c r="D17" s="7">
        <f t="shared" si="0"/>
        <v>0.32277600000000001</v>
      </c>
      <c r="E17" s="1" t="s">
        <v>31</v>
      </c>
      <c r="F17" s="7">
        <v>0.51278000000000001</v>
      </c>
      <c r="G17" s="7">
        <f t="shared" si="1"/>
        <v>0.61533599999999999</v>
      </c>
      <c r="H17" s="1" t="s">
        <v>32</v>
      </c>
      <c r="I17" s="7">
        <v>5.6030000000000003E-2</v>
      </c>
      <c r="J17" s="7">
        <f t="shared" si="2"/>
        <v>6.7236000000000004E-2</v>
      </c>
      <c r="K17" s="1" t="s">
        <v>33</v>
      </c>
      <c r="L17" s="7">
        <v>4.8919999999999998E-2</v>
      </c>
      <c r="M17" s="7">
        <f t="shared" si="3"/>
        <v>5.8703999999999992E-2</v>
      </c>
    </row>
    <row r="18" spans="1:13" x14ac:dyDescent="0.25">
      <c r="A18" s="3"/>
      <c r="B18" t="s">
        <v>34</v>
      </c>
      <c r="C18" s="6">
        <v>0.62524000000000002</v>
      </c>
      <c r="D18" s="6">
        <f t="shared" si="0"/>
        <v>0.75028799999999995</v>
      </c>
      <c r="E18" t="s">
        <v>35</v>
      </c>
      <c r="F18" s="6">
        <v>0.19406999999999999</v>
      </c>
      <c r="G18" s="6">
        <f t="shared" si="1"/>
        <v>0.23288399999999998</v>
      </c>
      <c r="H18" t="s">
        <v>36</v>
      </c>
      <c r="I18" s="6">
        <v>4.6899999999999997E-2</v>
      </c>
      <c r="J18" s="6">
        <f t="shared" si="2"/>
        <v>5.6279999999999997E-2</v>
      </c>
      <c r="K18" t="s">
        <v>37</v>
      </c>
      <c r="L18" s="6">
        <v>0.38090000000000002</v>
      </c>
      <c r="M18" s="6">
        <f t="shared" si="3"/>
        <v>0.45707999999999999</v>
      </c>
    </row>
    <row r="19" spans="1:13" x14ac:dyDescent="0.25">
      <c r="A19" s="3"/>
      <c r="B19" s="1" t="s">
        <v>38</v>
      </c>
      <c r="C19" s="7">
        <v>0.61346999999999996</v>
      </c>
      <c r="D19" s="7">
        <f t="shared" si="0"/>
        <v>0.73616399999999993</v>
      </c>
      <c r="E19" s="1" t="s">
        <v>39</v>
      </c>
      <c r="F19" s="7">
        <v>0.13297</v>
      </c>
      <c r="G19" s="7">
        <f t="shared" si="1"/>
        <v>0.15956400000000001</v>
      </c>
      <c r="H19" s="1" t="s">
        <v>40</v>
      </c>
      <c r="I19" s="7">
        <v>1.478E-2</v>
      </c>
      <c r="J19" s="7">
        <f t="shared" si="2"/>
        <v>1.7735999999999998E-2</v>
      </c>
      <c r="K19" s="1" t="s">
        <v>41</v>
      </c>
      <c r="L19" s="7">
        <v>0.49531999999999998</v>
      </c>
      <c r="M19" s="7">
        <f t="shared" si="3"/>
        <v>0.59438399999999991</v>
      </c>
    </row>
    <row r="20" spans="1:13" x14ac:dyDescent="0.25">
      <c r="A20" s="3"/>
      <c r="B20" t="s">
        <v>42</v>
      </c>
      <c r="C20" s="6">
        <v>0.63295000000000001</v>
      </c>
      <c r="D20" s="6">
        <f t="shared" si="0"/>
        <v>0.75953999999999999</v>
      </c>
      <c r="E20" t="s">
        <v>43</v>
      </c>
      <c r="F20" s="6">
        <v>0.18514</v>
      </c>
      <c r="G20" s="6">
        <f t="shared" si="1"/>
        <v>0.222168</v>
      </c>
      <c r="H20" t="s">
        <v>44</v>
      </c>
      <c r="I20" s="6">
        <v>0.17313999999999999</v>
      </c>
      <c r="J20" s="6">
        <f t="shared" si="2"/>
        <v>0.20776799999999998</v>
      </c>
      <c r="K20" t="s">
        <v>45</v>
      </c>
      <c r="L20" s="6">
        <v>0.47198000000000001</v>
      </c>
      <c r="M20" s="6">
        <f t="shared" si="3"/>
        <v>0.56637599999999999</v>
      </c>
    </row>
    <row r="21" spans="1:13" x14ac:dyDescent="0.25">
      <c r="A21" s="3"/>
      <c r="B21" s="1" t="s">
        <v>46</v>
      </c>
      <c r="C21" s="7">
        <v>0.62888999999999995</v>
      </c>
      <c r="D21" s="7">
        <f t="shared" si="0"/>
        <v>0.75466799999999989</v>
      </c>
      <c r="E21" s="1" t="s">
        <v>47</v>
      </c>
      <c r="F21" s="7">
        <v>3.9300000000000002E-2</v>
      </c>
      <c r="G21" s="7">
        <f t="shared" si="1"/>
        <v>4.7160000000000001E-2</v>
      </c>
      <c r="H21" s="1" t="s">
        <v>48</v>
      </c>
      <c r="I21" s="7">
        <v>7.2090000000000001E-2</v>
      </c>
      <c r="J21" s="7">
        <f t="shared" si="2"/>
        <v>8.6508000000000002E-2</v>
      </c>
      <c r="K21" s="1" t="s">
        <v>49</v>
      </c>
      <c r="L21" s="7">
        <v>0.62929999999999997</v>
      </c>
      <c r="M21" s="7">
        <f t="shared" si="3"/>
        <v>0.75515999999999994</v>
      </c>
    </row>
    <row r="22" spans="1:13" x14ac:dyDescent="0.25">
      <c r="A22" s="3"/>
      <c r="B22" t="s">
        <v>50</v>
      </c>
      <c r="C22" s="6">
        <v>0.23141999999999999</v>
      </c>
      <c r="D22" s="6">
        <f t="shared" si="0"/>
        <v>0.27770399999999995</v>
      </c>
      <c r="E22" t="s">
        <v>51</v>
      </c>
      <c r="F22" s="6">
        <v>3.7350000000000001E-2</v>
      </c>
      <c r="G22" s="6">
        <f t="shared" si="1"/>
        <v>4.4819999999999999E-2</v>
      </c>
      <c r="H22" t="s">
        <v>52</v>
      </c>
      <c r="I22" s="6">
        <v>7.8829999999999997E-2</v>
      </c>
      <c r="J22" s="6">
        <f t="shared" si="2"/>
        <v>9.4596E-2</v>
      </c>
      <c r="K22" t="s">
        <v>53</v>
      </c>
      <c r="L22" s="6">
        <v>0.60067000000000004</v>
      </c>
      <c r="M22" s="6">
        <f t="shared" si="3"/>
        <v>0.720804</v>
      </c>
    </row>
    <row r="23" spans="1:13" x14ac:dyDescent="0.25">
      <c r="A23" s="3"/>
      <c r="B23" s="1" t="s">
        <v>54</v>
      </c>
      <c r="C23" s="7">
        <v>8.7910000000000002E-2</v>
      </c>
      <c r="D23" s="7">
        <f t="shared" si="0"/>
        <v>0.105492</v>
      </c>
      <c r="E23" s="1" t="s">
        <v>55</v>
      </c>
      <c r="F23" s="7">
        <v>3.0859999999999999E-2</v>
      </c>
      <c r="G23" s="7">
        <f t="shared" si="1"/>
        <v>3.7031999999999995E-2</v>
      </c>
      <c r="H23" s="1" t="s">
        <v>56</v>
      </c>
      <c r="I23" s="7">
        <v>3.4869999999999998E-2</v>
      </c>
      <c r="J23" s="7">
        <f t="shared" si="2"/>
        <v>4.1843999999999999E-2</v>
      </c>
      <c r="K23" s="1" t="s">
        <v>57</v>
      </c>
      <c r="L23" s="7">
        <v>0.60899999999999999</v>
      </c>
      <c r="M23" s="7">
        <f t="shared" si="3"/>
        <v>0.73080000000000001</v>
      </c>
    </row>
    <row r="24" spans="1:13" x14ac:dyDescent="0.25">
      <c r="A24" s="3"/>
      <c r="B24" t="s">
        <v>58</v>
      </c>
      <c r="C24" s="6">
        <v>8.7910000000000002E-2</v>
      </c>
      <c r="D24" s="6">
        <f t="shared" si="0"/>
        <v>0.105492</v>
      </c>
      <c r="E24" t="s">
        <v>59</v>
      </c>
      <c r="F24" s="6">
        <v>0.29494999999999999</v>
      </c>
      <c r="G24" s="6">
        <f t="shared" si="1"/>
        <v>0.35393999999999998</v>
      </c>
      <c r="H24" t="s">
        <v>60</v>
      </c>
      <c r="I24" s="6">
        <v>0.39462999999999998</v>
      </c>
      <c r="J24" s="6">
        <f t="shared" si="2"/>
        <v>0.47355599999999998</v>
      </c>
      <c r="K24" t="s">
        <v>61</v>
      </c>
      <c r="L24" s="6">
        <v>0.64981</v>
      </c>
      <c r="M24" s="6">
        <f t="shared" si="3"/>
        <v>0.77977200000000002</v>
      </c>
    </row>
    <row r="25" spans="1:13" x14ac:dyDescent="0.25">
      <c r="A25" s="3"/>
      <c r="B25" s="1" t="s">
        <v>62</v>
      </c>
      <c r="C25" s="7">
        <v>9.1350000000000001E-2</v>
      </c>
      <c r="D25" s="7">
        <f t="shared" si="0"/>
        <v>0.10962</v>
      </c>
      <c r="E25" s="1" t="s">
        <v>63</v>
      </c>
      <c r="F25" s="7">
        <v>0.62300999999999995</v>
      </c>
      <c r="G25" s="7">
        <f t="shared" si="1"/>
        <v>0.74761199999999994</v>
      </c>
      <c r="H25" s="1" t="s">
        <v>64</v>
      </c>
      <c r="I25" s="7">
        <v>0.49491000000000002</v>
      </c>
      <c r="J25" s="7">
        <f t="shared" si="2"/>
        <v>0.59389199999999998</v>
      </c>
      <c r="K25" s="1" t="s">
        <v>65</v>
      </c>
      <c r="L25" s="7">
        <v>0.50749999999999995</v>
      </c>
      <c r="M25" s="7">
        <f t="shared" si="3"/>
        <v>0.60899999999999987</v>
      </c>
    </row>
    <row r="26" spans="1:13" x14ac:dyDescent="0.25">
      <c r="A26" s="3"/>
      <c r="B26" t="s">
        <v>66</v>
      </c>
      <c r="C26" s="6">
        <v>0.79210999999999998</v>
      </c>
      <c r="D26" s="6">
        <f t="shared" si="0"/>
        <v>0.95053199999999993</v>
      </c>
      <c r="E26" t="s">
        <v>67</v>
      </c>
      <c r="F26" s="6">
        <v>0.62949999999999995</v>
      </c>
      <c r="G26" s="6">
        <f t="shared" si="1"/>
        <v>0.75539999999999996</v>
      </c>
      <c r="H26" t="s">
        <v>68</v>
      </c>
      <c r="I26" s="6">
        <v>0.48860999999999999</v>
      </c>
      <c r="J26" s="6">
        <f t="shared" si="2"/>
        <v>0.58633199999999996</v>
      </c>
      <c r="K26" t="s">
        <v>69</v>
      </c>
      <c r="L26" s="6">
        <v>4.0599999999999996</v>
      </c>
      <c r="M26" s="6">
        <f t="shared" si="3"/>
        <v>4.871999999999999</v>
      </c>
    </row>
    <row r="27" spans="1:13" x14ac:dyDescent="0.25">
      <c r="A27" s="3"/>
      <c r="B27" s="1" t="s">
        <v>70</v>
      </c>
      <c r="C27" s="7">
        <v>0.90234000000000003</v>
      </c>
      <c r="D27" s="7">
        <f t="shared" si="0"/>
        <v>1.082808</v>
      </c>
      <c r="E27" s="1" t="s">
        <v>71</v>
      </c>
      <c r="F27" s="7">
        <v>4.30769</v>
      </c>
      <c r="G27" s="7">
        <f t="shared" si="1"/>
        <v>5.1692279999999995</v>
      </c>
      <c r="H27" s="1" t="s">
        <v>72</v>
      </c>
      <c r="I27" s="7">
        <v>0.49045</v>
      </c>
      <c r="J27" s="7">
        <f t="shared" si="2"/>
        <v>0.58853999999999995</v>
      </c>
      <c r="K27" s="1" t="s">
        <v>73</v>
      </c>
      <c r="L27" s="7">
        <v>3.279E-2</v>
      </c>
      <c r="M27" s="7">
        <f t="shared" si="3"/>
        <v>3.9348000000000001E-2</v>
      </c>
    </row>
    <row r="28" spans="1:13" x14ac:dyDescent="0.25">
      <c r="A28" s="3"/>
      <c r="B28" t="s">
        <v>74</v>
      </c>
      <c r="C28" s="6">
        <v>0.55237000000000003</v>
      </c>
      <c r="D28" s="6">
        <f t="shared" si="0"/>
        <v>0.66284399999999999</v>
      </c>
      <c r="E28" t="s">
        <v>75</v>
      </c>
      <c r="F28" s="6">
        <v>3.2070000000000001E-2</v>
      </c>
      <c r="G28" s="6">
        <f t="shared" si="1"/>
        <v>3.8483999999999997E-2</v>
      </c>
      <c r="H28" t="s">
        <v>76</v>
      </c>
      <c r="I28" s="6">
        <v>0.85543999999999998</v>
      </c>
      <c r="J28" s="6">
        <f t="shared" si="2"/>
        <v>1.0265279999999999</v>
      </c>
      <c r="K28" t="s">
        <v>77</v>
      </c>
      <c r="L28" s="6">
        <v>7.8570000000000001E-2</v>
      </c>
      <c r="M28" s="6">
        <f t="shared" si="3"/>
        <v>9.4283999999999993E-2</v>
      </c>
    </row>
    <row r="29" spans="1:13" x14ac:dyDescent="0.25">
      <c r="A29" s="3"/>
      <c r="B29" s="1" t="s">
        <v>78</v>
      </c>
      <c r="C29" s="7">
        <v>4.0599999999999996</v>
      </c>
      <c r="D29" s="7">
        <f t="shared" si="0"/>
        <v>4.871999999999999</v>
      </c>
      <c r="E29" s="1" t="s">
        <v>79</v>
      </c>
      <c r="F29" s="7">
        <v>0.48314000000000001</v>
      </c>
      <c r="G29" s="7">
        <f t="shared" si="1"/>
        <v>0.57976799999999995</v>
      </c>
      <c r="H29" s="1" t="s">
        <v>80</v>
      </c>
      <c r="I29" s="7">
        <v>0.86375999999999997</v>
      </c>
      <c r="J29" s="7">
        <f t="shared" si="2"/>
        <v>1.0365119999999999</v>
      </c>
      <c r="K29" s="1" t="s">
        <v>81</v>
      </c>
      <c r="L29" s="7">
        <v>2.4559999999999998E-2</v>
      </c>
      <c r="M29" s="7">
        <f t="shared" si="3"/>
        <v>2.9471999999999998E-2</v>
      </c>
    </row>
    <row r="30" spans="1:13" x14ac:dyDescent="0.25">
      <c r="A30" s="3"/>
      <c r="B30" t="s">
        <v>82</v>
      </c>
      <c r="C30" s="6">
        <v>1.8100000000000002E-2</v>
      </c>
      <c r="D30" s="6">
        <f t="shared" si="0"/>
        <v>2.172E-2</v>
      </c>
      <c r="E30" t="s">
        <v>83</v>
      </c>
      <c r="F30" s="6">
        <v>3.2280000000000003E-2</v>
      </c>
      <c r="G30" s="6">
        <f t="shared" si="1"/>
        <v>3.8736E-2</v>
      </c>
      <c r="H30" t="s">
        <v>84</v>
      </c>
      <c r="I30" s="6">
        <v>7.5730000000000006E-2</v>
      </c>
      <c r="J30" s="6">
        <f t="shared" si="2"/>
        <v>9.0875999999999998E-2</v>
      </c>
      <c r="K30" t="s">
        <v>85</v>
      </c>
      <c r="L30" s="6">
        <v>0.14876</v>
      </c>
      <c r="M30" s="6">
        <f t="shared" si="3"/>
        <v>0.178512</v>
      </c>
    </row>
    <row r="31" spans="1:13" x14ac:dyDescent="0.25">
      <c r="A31" s="3"/>
      <c r="B31" s="1" t="s">
        <v>86</v>
      </c>
      <c r="C31" s="7">
        <v>0.20447000000000001</v>
      </c>
      <c r="D31" s="7">
        <f t="shared" si="0"/>
        <v>0.245364</v>
      </c>
      <c r="E31" s="1" t="s">
        <v>87</v>
      </c>
      <c r="F31" s="7">
        <v>3.1320000000000001E-2</v>
      </c>
      <c r="G31" s="7">
        <f t="shared" si="1"/>
        <v>3.7583999999999999E-2</v>
      </c>
      <c r="H31" s="1" t="s">
        <v>88</v>
      </c>
      <c r="I31" s="7">
        <v>7.979E-2</v>
      </c>
      <c r="J31" s="7">
        <f t="shared" si="2"/>
        <v>9.5748E-2</v>
      </c>
      <c r="K31" s="1" t="s">
        <v>89</v>
      </c>
      <c r="L31" s="7">
        <v>0.13494999999999999</v>
      </c>
      <c r="M31" s="7">
        <f t="shared" si="3"/>
        <v>0.16193999999999997</v>
      </c>
    </row>
    <row r="32" spans="1:13" x14ac:dyDescent="0.25">
      <c r="A32" s="3"/>
      <c r="B32" t="s">
        <v>90</v>
      </c>
      <c r="C32" s="6">
        <v>8.6319999999999994E-2</v>
      </c>
      <c r="D32" s="6">
        <f t="shared" si="0"/>
        <v>0.103584</v>
      </c>
      <c r="E32" t="s">
        <v>91</v>
      </c>
      <c r="F32" s="6">
        <v>3.0800000000000001E-2</v>
      </c>
      <c r="G32" s="6">
        <f t="shared" si="1"/>
        <v>3.696E-2</v>
      </c>
      <c r="H32" t="s">
        <v>92</v>
      </c>
      <c r="I32" s="6">
        <v>9.4810000000000005E-2</v>
      </c>
      <c r="J32" s="6">
        <f t="shared" si="2"/>
        <v>0.113772</v>
      </c>
      <c r="K32" t="s">
        <v>93</v>
      </c>
      <c r="L32" s="6">
        <v>1.15781</v>
      </c>
      <c r="M32" s="6">
        <f t="shared" si="3"/>
        <v>1.3893720000000001</v>
      </c>
    </row>
    <row r="33" spans="1:13" x14ac:dyDescent="0.25">
      <c r="A33" s="3"/>
      <c r="B33" s="1" t="s">
        <v>94</v>
      </c>
      <c r="C33" s="7">
        <v>0.12911</v>
      </c>
      <c r="D33" s="7">
        <f t="shared" si="0"/>
        <v>0.15493199999999999</v>
      </c>
      <c r="E33" s="1" t="s">
        <v>95</v>
      </c>
      <c r="F33" s="7">
        <v>5.5829999999999998E-2</v>
      </c>
      <c r="G33" s="7">
        <f t="shared" si="1"/>
        <v>6.6996E-2</v>
      </c>
      <c r="H33" s="1" t="s">
        <v>96</v>
      </c>
      <c r="I33" s="7">
        <v>9.4E-2</v>
      </c>
      <c r="J33" s="7">
        <f t="shared" si="2"/>
        <v>0.1128</v>
      </c>
      <c r="K33" s="1" t="s">
        <v>97</v>
      </c>
      <c r="L33" s="7">
        <v>7.9399999999999991E-3</v>
      </c>
      <c r="M33" s="7">
        <f t="shared" si="3"/>
        <v>9.5279999999999983E-3</v>
      </c>
    </row>
    <row r="34" spans="1:13" x14ac:dyDescent="0.25">
      <c r="A34" s="3"/>
      <c r="B34" t="s">
        <v>98</v>
      </c>
      <c r="C34" s="6">
        <v>0.13519999999999999</v>
      </c>
      <c r="D34" s="6">
        <f t="shared" si="0"/>
        <v>0.16223999999999997</v>
      </c>
      <c r="E34" t="s">
        <v>99</v>
      </c>
      <c r="F34" s="6">
        <v>3.8370000000000001E-2</v>
      </c>
      <c r="G34" s="6">
        <f t="shared" si="1"/>
        <v>4.6044000000000002E-2</v>
      </c>
      <c r="H34" t="s">
        <v>100</v>
      </c>
      <c r="I34" s="6">
        <v>0.18859000000000001</v>
      </c>
      <c r="J34" s="6">
        <f t="shared" si="2"/>
        <v>0.22630800000000001</v>
      </c>
      <c r="K34" t="s">
        <v>101</v>
      </c>
      <c r="L34" s="6">
        <v>2.9180000000000001E-2</v>
      </c>
      <c r="M34" s="6">
        <f t="shared" si="3"/>
        <v>3.5015999999999999E-2</v>
      </c>
    </row>
    <row r="35" spans="1:13" x14ac:dyDescent="0.25">
      <c r="A35" s="3"/>
      <c r="B35" s="1" t="s">
        <v>102</v>
      </c>
      <c r="C35" s="7">
        <v>0.31627</v>
      </c>
      <c r="D35" s="7">
        <f t="shared" si="0"/>
        <v>0.37952399999999997</v>
      </c>
      <c r="E35" s="1" t="s">
        <v>103</v>
      </c>
      <c r="F35" s="7">
        <v>6.0760000000000002E-2</v>
      </c>
      <c r="G35" s="7">
        <f t="shared" si="1"/>
        <v>7.2912000000000005E-2</v>
      </c>
      <c r="H35" s="1" t="s">
        <v>104</v>
      </c>
      <c r="I35" s="7">
        <v>0.47704999999999997</v>
      </c>
      <c r="J35" s="7">
        <f t="shared" si="2"/>
        <v>0.57245999999999997</v>
      </c>
      <c r="K35" s="1" t="s">
        <v>105</v>
      </c>
      <c r="L35" s="7">
        <v>6.1539999999999997E-2</v>
      </c>
      <c r="M35" s="7">
        <f t="shared" si="3"/>
        <v>7.3847999999999997E-2</v>
      </c>
    </row>
    <row r="36" spans="1:13" x14ac:dyDescent="0.25">
      <c r="A36" s="3"/>
      <c r="B36" t="s">
        <v>106</v>
      </c>
      <c r="C36" s="6">
        <v>4.0599999999999996</v>
      </c>
      <c r="D36" s="6">
        <f t="shared" si="0"/>
        <v>4.871999999999999</v>
      </c>
      <c r="E36" t="s">
        <v>107</v>
      </c>
      <c r="F36" s="6">
        <v>0.40538000000000002</v>
      </c>
      <c r="G36" s="6">
        <f t="shared" si="1"/>
        <v>0.486456</v>
      </c>
      <c r="H36" t="s">
        <v>108</v>
      </c>
      <c r="I36" s="6">
        <v>0.50953000000000004</v>
      </c>
      <c r="J36" s="6">
        <f t="shared" si="2"/>
        <v>0.61143599999999998</v>
      </c>
      <c r="K36" t="s">
        <v>109</v>
      </c>
      <c r="L36" s="6">
        <v>0.19231999999999999</v>
      </c>
      <c r="M36" s="6">
        <f t="shared" si="3"/>
        <v>0.23078399999999999</v>
      </c>
    </row>
    <row r="37" spans="1:13" x14ac:dyDescent="0.25">
      <c r="A37" s="3"/>
      <c r="B37" s="1" t="s">
        <v>110</v>
      </c>
      <c r="C37" s="7">
        <v>0.30449999999999999</v>
      </c>
      <c r="D37" s="7">
        <f t="shared" si="0"/>
        <v>0.3654</v>
      </c>
      <c r="E37" s="1" t="s">
        <v>111</v>
      </c>
      <c r="F37" s="7">
        <v>0.37008000000000002</v>
      </c>
      <c r="G37" s="7">
        <f t="shared" si="1"/>
        <v>0.44409599999999999</v>
      </c>
      <c r="H37" s="1" t="s">
        <v>112</v>
      </c>
      <c r="I37" s="7">
        <v>0.51541999999999999</v>
      </c>
      <c r="J37" s="7">
        <f t="shared" si="2"/>
        <v>0.61850399999999994</v>
      </c>
      <c r="K37" s="1" t="s">
        <v>113</v>
      </c>
      <c r="L37" s="7">
        <v>0.18453</v>
      </c>
      <c r="M37" s="7">
        <f t="shared" si="3"/>
        <v>0.22143599999999999</v>
      </c>
    </row>
    <row r="38" spans="1:13" x14ac:dyDescent="0.25">
      <c r="A38" s="3"/>
      <c r="B38" t="s">
        <v>114</v>
      </c>
      <c r="C38" s="6">
        <v>3.6339999999999997E-2</v>
      </c>
      <c r="D38" s="6">
        <f t="shared" si="0"/>
        <v>4.3607999999999994E-2</v>
      </c>
      <c r="E38" t="s">
        <v>115</v>
      </c>
      <c r="F38" s="6">
        <v>0.37596000000000002</v>
      </c>
      <c r="G38" s="6">
        <f t="shared" si="1"/>
        <v>0.451152</v>
      </c>
      <c r="H38" t="s">
        <v>116</v>
      </c>
      <c r="I38" s="6">
        <v>4.0599999999999996</v>
      </c>
      <c r="J38" s="6">
        <f t="shared" si="2"/>
        <v>4.871999999999999</v>
      </c>
      <c r="K38" t="s">
        <v>117</v>
      </c>
      <c r="L38" s="6">
        <v>0.10150000000000001</v>
      </c>
      <c r="M38" s="6">
        <f t="shared" si="3"/>
        <v>0.12180000000000001</v>
      </c>
    </row>
    <row r="39" spans="1:13" x14ac:dyDescent="0.25">
      <c r="A39" s="3"/>
      <c r="B39" s="1" t="s">
        <v>118</v>
      </c>
      <c r="C39" s="7">
        <v>4.4799999999999996E-3</v>
      </c>
      <c r="D39" s="7">
        <f t="shared" si="0"/>
        <v>5.3759999999999997E-3</v>
      </c>
      <c r="E39" s="1" t="s">
        <v>119</v>
      </c>
      <c r="F39" s="7">
        <v>0.49735000000000001</v>
      </c>
      <c r="G39" s="7">
        <f t="shared" si="1"/>
        <v>0.59682000000000002</v>
      </c>
      <c r="H39" s="1" t="s">
        <v>120</v>
      </c>
      <c r="I39" s="7">
        <v>2.65E-3</v>
      </c>
      <c r="J39" s="7">
        <f t="shared" si="2"/>
        <v>3.1800000000000001E-3</v>
      </c>
      <c r="K39" s="1" t="s">
        <v>121</v>
      </c>
      <c r="L39" s="7">
        <v>3.0380000000000001E-2</v>
      </c>
      <c r="M39" s="7">
        <f t="shared" si="3"/>
        <v>3.6456000000000002E-2</v>
      </c>
    </row>
    <row r="40" spans="1:13" x14ac:dyDescent="0.25">
      <c r="A40" s="3"/>
      <c r="B40" t="s">
        <v>122</v>
      </c>
      <c r="C40" s="6">
        <v>8.5299999999999994E-3</v>
      </c>
      <c r="D40" s="6">
        <f t="shared" si="0"/>
        <v>1.0235999999999999E-2</v>
      </c>
      <c r="E40" t="s">
        <v>123</v>
      </c>
      <c r="F40" s="6">
        <v>0.52800999999999998</v>
      </c>
      <c r="G40" s="6">
        <f t="shared" si="1"/>
        <v>0.63361199999999995</v>
      </c>
      <c r="H40" t="s">
        <v>124</v>
      </c>
      <c r="I40" s="6">
        <v>2.48E-3</v>
      </c>
      <c r="J40" s="6">
        <f t="shared" si="2"/>
        <v>2.9759999999999999E-3</v>
      </c>
      <c r="K40" t="s">
        <v>125</v>
      </c>
      <c r="L40" s="6">
        <v>2.7869999999999999E-2</v>
      </c>
      <c r="M40" s="6">
        <f t="shared" si="3"/>
        <v>3.3443999999999995E-2</v>
      </c>
    </row>
    <row r="41" spans="1:13" x14ac:dyDescent="0.25">
      <c r="A41" s="3"/>
      <c r="B41" s="1" t="s">
        <v>126</v>
      </c>
      <c r="C41" s="7">
        <v>0.27489999999999998</v>
      </c>
      <c r="D41" s="7">
        <f t="shared" si="0"/>
        <v>0.32987999999999995</v>
      </c>
      <c r="E41" s="1" t="s">
        <v>127</v>
      </c>
      <c r="F41" s="7">
        <v>4.5260000000000002E-2</v>
      </c>
      <c r="G41" s="7">
        <f t="shared" si="1"/>
        <v>5.4311999999999999E-2</v>
      </c>
      <c r="H41" s="1" t="s">
        <v>128</v>
      </c>
      <c r="I41" s="7">
        <v>0.23751</v>
      </c>
      <c r="J41" s="7">
        <f t="shared" si="2"/>
        <v>0.28501199999999999</v>
      </c>
      <c r="K41" s="1" t="s">
        <v>129</v>
      </c>
      <c r="L41" s="7">
        <v>3.7159999999999999E-2</v>
      </c>
      <c r="M41" s="7">
        <f t="shared" si="3"/>
        <v>4.4592E-2</v>
      </c>
    </row>
    <row r="42" spans="1:13" x14ac:dyDescent="0.25">
      <c r="A42" s="3"/>
      <c r="B42" t="s">
        <v>130</v>
      </c>
      <c r="C42" s="6">
        <v>0.26715</v>
      </c>
      <c r="D42" s="6">
        <f t="shared" si="0"/>
        <v>0.32057999999999998</v>
      </c>
      <c r="E42" t="s">
        <v>131</v>
      </c>
      <c r="F42" s="6">
        <v>0.10202</v>
      </c>
      <c r="G42" s="6">
        <f t="shared" si="1"/>
        <v>0.12242399999999999</v>
      </c>
      <c r="H42" t="s">
        <v>132</v>
      </c>
      <c r="I42" s="6">
        <v>0.36519000000000001</v>
      </c>
      <c r="J42" s="6">
        <f t="shared" si="2"/>
        <v>0.43822800000000001</v>
      </c>
      <c r="K42" t="s">
        <v>133</v>
      </c>
      <c r="L42" s="6">
        <v>2.3970000000000002E-2</v>
      </c>
      <c r="M42" s="6">
        <f t="shared" si="3"/>
        <v>2.8764000000000001E-2</v>
      </c>
    </row>
    <row r="43" spans="1:13" x14ac:dyDescent="0.25">
      <c r="A43" s="3"/>
      <c r="B43" s="1" t="s">
        <v>134</v>
      </c>
      <c r="C43" s="7">
        <v>0.29009000000000001</v>
      </c>
      <c r="D43" s="7">
        <f t="shared" si="0"/>
        <v>0.34810800000000003</v>
      </c>
      <c r="E43" s="1" t="s">
        <v>135</v>
      </c>
      <c r="F43" s="7">
        <v>0.25112000000000001</v>
      </c>
      <c r="G43" s="7">
        <f t="shared" si="1"/>
        <v>0.301344</v>
      </c>
      <c r="H43" s="1" t="s">
        <v>136</v>
      </c>
      <c r="I43" s="7">
        <v>0.35546</v>
      </c>
      <c r="J43" s="7">
        <f t="shared" si="2"/>
        <v>0.42655199999999999</v>
      </c>
      <c r="K43" s="1" t="s">
        <v>137</v>
      </c>
      <c r="L43" s="7">
        <v>0.20483000000000001</v>
      </c>
      <c r="M43" s="7">
        <f t="shared" si="3"/>
        <v>0.24579600000000001</v>
      </c>
    </row>
    <row r="44" spans="1:13" x14ac:dyDescent="0.25">
      <c r="A44" s="3"/>
      <c r="B44" t="s">
        <v>138</v>
      </c>
      <c r="C44" s="6">
        <v>0.33757999999999999</v>
      </c>
      <c r="D44" s="6">
        <f t="shared" si="0"/>
        <v>0.40509599999999996</v>
      </c>
      <c r="E44" t="s">
        <v>139</v>
      </c>
      <c r="F44" s="6">
        <v>0.14352999999999999</v>
      </c>
      <c r="G44" s="6">
        <f t="shared" si="1"/>
        <v>0.17223599999999997</v>
      </c>
      <c r="H44" t="s">
        <v>140</v>
      </c>
      <c r="I44" s="6">
        <v>0.19832</v>
      </c>
      <c r="J44" s="6">
        <f t="shared" si="2"/>
        <v>0.23798399999999997</v>
      </c>
      <c r="K44" t="s">
        <v>141</v>
      </c>
      <c r="L44" s="6">
        <v>0.54851000000000005</v>
      </c>
      <c r="M44" s="6">
        <f t="shared" si="3"/>
        <v>0.65821200000000002</v>
      </c>
    </row>
    <row r="45" spans="1:13" x14ac:dyDescent="0.25">
      <c r="A45" s="3"/>
      <c r="B45" s="1" t="s">
        <v>142</v>
      </c>
      <c r="C45" s="7">
        <v>0.32987</v>
      </c>
      <c r="D45" s="7">
        <f t="shared" si="0"/>
        <v>0.39584399999999997</v>
      </c>
      <c r="E45" s="1" t="s">
        <v>143</v>
      </c>
      <c r="F45" s="7">
        <v>0.26288</v>
      </c>
      <c r="G45" s="7">
        <f t="shared" si="1"/>
        <v>0.31545600000000001</v>
      </c>
      <c r="H45" s="1" t="s">
        <v>144</v>
      </c>
      <c r="I45" s="7">
        <v>0.20821000000000001</v>
      </c>
      <c r="J45" s="7">
        <f t="shared" si="2"/>
        <v>0.24985199999999999</v>
      </c>
      <c r="K45" s="1" t="s">
        <v>145</v>
      </c>
      <c r="L45" s="7">
        <v>0.41471999999999998</v>
      </c>
      <c r="M45" s="7">
        <f t="shared" si="3"/>
        <v>0.49766399999999994</v>
      </c>
    </row>
    <row r="46" spans="1:13" x14ac:dyDescent="0.25">
      <c r="A46" s="3"/>
      <c r="B46" t="s">
        <v>146</v>
      </c>
      <c r="C46" s="6">
        <v>0.34327999999999997</v>
      </c>
      <c r="D46" s="6">
        <f t="shared" si="0"/>
        <v>0.41193599999999997</v>
      </c>
      <c r="E46" t="s">
        <v>147</v>
      </c>
      <c r="F46" s="6">
        <v>0.26268000000000002</v>
      </c>
      <c r="G46" s="6">
        <f t="shared" si="1"/>
        <v>0.315216</v>
      </c>
      <c r="H46" t="s">
        <v>148</v>
      </c>
      <c r="I46" s="6">
        <v>0.87636000000000003</v>
      </c>
      <c r="J46" s="6">
        <f t="shared" si="2"/>
        <v>1.0516319999999999</v>
      </c>
      <c r="K46" t="s">
        <v>149</v>
      </c>
      <c r="L46" s="6">
        <v>0.32479000000000002</v>
      </c>
      <c r="M46" s="6">
        <f t="shared" si="3"/>
        <v>0.38974800000000004</v>
      </c>
    </row>
    <row r="47" spans="1:13" x14ac:dyDescent="0.25">
      <c r="A47" s="3"/>
      <c r="B47" s="1" t="s">
        <v>150</v>
      </c>
      <c r="C47" s="7">
        <v>0.25780999999999998</v>
      </c>
      <c r="D47" s="7">
        <f t="shared" si="0"/>
        <v>0.30937199999999998</v>
      </c>
      <c r="E47" s="1" t="s">
        <v>151</v>
      </c>
      <c r="F47" s="7">
        <v>0.14574999999999999</v>
      </c>
      <c r="G47" s="7">
        <f t="shared" si="1"/>
        <v>0.17489999999999997</v>
      </c>
      <c r="H47" s="1" t="s">
        <v>152</v>
      </c>
      <c r="I47" s="7">
        <v>0.50770999999999999</v>
      </c>
      <c r="J47" s="7">
        <f t="shared" si="2"/>
        <v>0.60925200000000002</v>
      </c>
      <c r="K47" s="1" t="s">
        <v>153</v>
      </c>
      <c r="L47" s="7">
        <v>0.42265000000000003</v>
      </c>
      <c r="M47" s="7">
        <f t="shared" si="3"/>
        <v>0.50717999999999996</v>
      </c>
    </row>
    <row r="48" spans="1:13" x14ac:dyDescent="0.25">
      <c r="A48" s="3"/>
      <c r="B48" t="s">
        <v>154</v>
      </c>
      <c r="C48" s="6">
        <v>0.14016999999999999</v>
      </c>
      <c r="D48" s="6">
        <f t="shared" si="0"/>
        <v>0.16820399999999999</v>
      </c>
      <c r="E48" t="s">
        <v>155</v>
      </c>
      <c r="F48" s="6">
        <v>0.22714999999999999</v>
      </c>
      <c r="G48" s="6">
        <f t="shared" si="1"/>
        <v>0.27257999999999999</v>
      </c>
      <c r="H48" t="s">
        <v>156</v>
      </c>
      <c r="I48" s="6">
        <v>1.1165</v>
      </c>
      <c r="J48" s="6">
        <f t="shared" si="2"/>
        <v>1.3398000000000001</v>
      </c>
      <c r="K48" t="s">
        <v>157</v>
      </c>
      <c r="L48" s="6">
        <v>0.36978</v>
      </c>
      <c r="M48" s="6">
        <f t="shared" si="3"/>
        <v>0.44373599999999996</v>
      </c>
    </row>
    <row r="49" spans="1:13" x14ac:dyDescent="0.25">
      <c r="A49" s="3"/>
      <c r="B49" s="1" t="s">
        <v>158</v>
      </c>
      <c r="C49" s="7">
        <v>4.0599999999999996</v>
      </c>
      <c r="D49" s="7">
        <f t="shared" si="0"/>
        <v>4.871999999999999</v>
      </c>
      <c r="E49" s="1" t="s">
        <v>159</v>
      </c>
      <c r="F49" s="7">
        <v>0.50588</v>
      </c>
      <c r="G49" s="7">
        <f t="shared" si="1"/>
        <v>0.60705599999999993</v>
      </c>
      <c r="H49" s="1" t="s">
        <v>160</v>
      </c>
      <c r="I49" s="7">
        <v>0.84489000000000003</v>
      </c>
      <c r="J49" s="7">
        <f t="shared" si="2"/>
        <v>1.013868</v>
      </c>
      <c r="K49" s="1" t="s">
        <v>161</v>
      </c>
      <c r="L49" s="7">
        <v>0.40132000000000001</v>
      </c>
      <c r="M49" s="7">
        <f t="shared" si="3"/>
        <v>0.48158400000000001</v>
      </c>
    </row>
    <row r="50" spans="1:13" x14ac:dyDescent="0.25">
      <c r="A50" s="3"/>
      <c r="B50" t="s">
        <v>162</v>
      </c>
      <c r="C50" s="6">
        <v>1.9820000000000001E-2</v>
      </c>
      <c r="D50" s="6">
        <f t="shared" si="0"/>
        <v>2.3784E-2</v>
      </c>
      <c r="E50" t="s">
        <v>163</v>
      </c>
      <c r="F50" s="6">
        <v>0.50668999999999997</v>
      </c>
      <c r="G50" s="6">
        <f t="shared" si="1"/>
        <v>0.6080279999999999</v>
      </c>
      <c r="H50" t="s">
        <v>164</v>
      </c>
      <c r="I50" s="6">
        <v>0.73872000000000004</v>
      </c>
      <c r="J50" s="6">
        <f t="shared" si="2"/>
        <v>0.88646400000000003</v>
      </c>
      <c r="K50" t="s">
        <v>165</v>
      </c>
      <c r="L50" s="6">
        <v>4.0599999999999996</v>
      </c>
      <c r="M50" s="6">
        <f t="shared" si="3"/>
        <v>4.871999999999999</v>
      </c>
    </row>
    <row r="51" spans="1:13" x14ac:dyDescent="0.25">
      <c r="A51" s="3"/>
      <c r="B51" s="1" t="s">
        <v>166</v>
      </c>
      <c r="C51" s="7">
        <v>1.4619999999999999E-2</v>
      </c>
      <c r="D51" s="7">
        <f t="shared" si="0"/>
        <v>1.7543999999999997E-2</v>
      </c>
      <c r="E51" s="1" t="s">
        <v>167</v>
      </c>
      <c r="F51" s="7">
        <v>0.51358999999999999</v>
      </c>
      <c r="G51" s="7">
        <f t="shared" si="1"/>
        <v>0.61630799999999997</v>
      </c>
      <c r="H51" s="1" t="s">
        <v>168</v>
      </c>
      <c r="I51" s="7">
        <v>0.78805000000000003</v>
      </c>
      <c r="J51" s="7">
        <f t="shared" si="2"/>
        <v>0.94565999999999995</v>
      </c>
      <c r="K51" s="1" t="s">
        <v>169</v>
      </c>
      <c r="L51" s="7">
        <v>8.1200000000000005E-3</v>
      </c>
      <c r="M51" s="7">
        <f t="shared" si="3"/>
        <v>9.7440000000000009E-3</v>
      </c>
    </row>
    <row r="52" spans="1:13" x14ac:dyDescent="0.25">
      <c r="A52" s="3"/>
      <c r="B52" t="s">
        <v>170</v>
      </c>
      <c r="C52" s="6">
        <v>6.3149999999999998E-2</v>
      </c>
      <c r="D52" s="6">
        <f t="shared" si="0"/>
        <v>7.578E-2</v>
      </c>
      <c r="E52" t="s">
        <v>171</v>
      </c>
      <c r="F52" s="6">
        <v>0.22248999999999999</v>
      </c>
      <c r="G52" s="6">
        <f t="shared" si="1"/>
        <v>0.266988</v>
      </c>
      <c r="H52" t="s">
        <v>172</v>
      </c>
      <c r="I52" s="6">
        <v>2.0750000000000001E-2</v>
      </c>
      <c r="J52" s="6">
        <f t="shared" si="2"/>
        <v>2.4900000000000002E-2</v>
      </c>
      <c r="K52" t="s">
        <v>173</v>
      </c>
      <c r="L52" s="6">
        <v>2.5100000000000001E-2</v>
      </c>
      <c r="M52" s="6">
        <f t="shared" si="3"/>
        <v>3.0120000000000001E-2</v>
      </c>
    </row>
    <row r="53" spans="1:13" x14ac:dyDescent="0.25">
      <c r="A53" s="3"/>
      <c r="B53" s="1" t="s">
        <v>174</v>
      </c>
      <c r="C53" s="7">
        <v>5.552E-2</v>
      </c>
      <c r="D53" s="7">
        <f t="shared" si="0"/>
        <v>6.6624000000000003E-2</v>
      </c>
      <c r="E53" s="1" t="s">
        <v>175</v>
      </c>
      <c r="F53" s="7">
        <v>0.22756999999999999</v>
      </c>
      <c r="G53" s="7">
        <f t="shared" si="1"/>
        <v>0.27308399999999999</v>
      </c>
      <c r="H53" s="1" t="s">
        <v>176</v>
      </c>
      <c r="I53" s="7">
        <v>0.10037</v>
      </c>
      <c r="J53" s="7">
        <f t="shared" si="2"/>
        <v>0.120444</v>
      </c>
      <c r="K53" s="1" t="s">
        <v>177</v>
      </c>
      <c r="L53" s="7">
        <v>2.5350000000000001E-2</v>
      </c>
      <c r="M53" s="7">
        <f t="shared" si="3"/>
        <v>3.0419999999999999E-2</v>
      </c>
    </row>
    <row r="54" spans="1:13" x14ac:dyDescent="0.25">
      <c r="A54" s="3"/>
      <c r="B54" t="s">
        <v>178</v>
      </c>
      <c r="C54" s="6">
        <v>5.867E-2</v>
      </c>
      <c r="D54" s="6">
        <f t="shared" si="0"/>
        <v>7.0403999999999994E-2</v>
      </c>
      <c r="E54" t="s">
        <v>179</v>
      </c>
      <c r="F54" s="6">
        <v>0.22248999999999999</v>
      </c>
      <c r="G54" s="6">
        <f t="shared" si="1"/>
        <v>0.266988</v>
      </c>
      <c r="H54" t="s">
        <v>180</v>
      </c>
      <c r="I54" s="6">
        <v>0.16997000000000001</v>
      </c>
      <c r="J54" s="9">
        <f t="shared" si="2"/>
        <v>0.20396400000000001</v>
      </c>
      <c r="K54" t="s">
        <v>181</v>
      </c>
      <c r="L54" s="6">
        <v>2.521E-2</v>
      </c>
      <c r="M54" s="6">
        <f t="shared" si="3"/>
        <v>3.0251999999999998E-2</v>
      </c>
    </row>
    <row r="55" spans="1:13" x14ac:dyDescent="0.25">
      <c r="A55" s="3"/>
      <c r="B55" s="1" t="s">
        <v>182</v>
      </c>
      <c r="C55" s="7">
        <v>5.7480000000000003E-2</v>
      </c>
      <c r="D55" s="7">
        <f t="shared" si="0"/>
        <v>6.8975999999999996E-2</v>
      </c>
      <c r="E55" s="1" t="s">
        <v>183</v>
      </c>
      <c r="F55" s="7">
        <v>8.6599999999999996E-2</v>
      </c>
      <c r="G55" s="7">
        <f t="shared" si="1"/>
        <v>0.10392</v>
      </c>
      <c r="H55" s="1" t="s">
        <v>184</v>
      </c>
      <c r="I55" s="7">
        <v>2.213E-2</v>
      </c>
      <c r="J55" s="26">
        <f t="shared" si="2"/>
        <v>2.6556E-2</v>
      </c>
      <c r="K55" s="1" t="s">
        <v>185</v>
      </c>
      <c r="L55" s="7">
        <v>2.5700000000000001E-2</v>
      </c>
      <c r="M55" s="7">
        <f t="shared" si="3"/>
        <v>3.0839999999999999E-2</v>
      </c>
    </row>
    <row r="56" spans="1:13" ht="15.75" thickBot="1" x14ac:dyDescent="0.3">
      <c r="A56" s="3"/>
      <c r="B56" s="12" t="s">
        <v>186</v>
      </c>
      <c r="C56" s="8">
        <v>3.993E-2</v>
      </c>
      <c r="D56" s="6">
        <f t="shared" si="0"/>
        <v>4.7916E-2</v>
      </c>
      <c r="E56" s="12" t="s">
        <v>187</v>
      </c>
      <c r="F56" s="8">
        <v>0.31566</v>
      </c>
      <c r="G56" s="29">
        <f t="shared" si="1"/>
        <v>0.37879199999999996</v>
      </c>
      <c r="H56" s="12" t="s">
        <v>188</v>
      </c>
      <c r="I56" s="8">
        <v>1.1610000000000001E-2</v>
      </c>
      <c r="J56" s="5">
        <f t="shared" si="2"/>
        <v>1.3932E-2</v>
      </c>
      <c r="K56" s="12" t="s">
        <v>189</v>
      </c>
      <c r="L56" s="8">
        <v>2.538E-2</v>
      </c>
      <c r="M56" s="29">
        <f t="shared" si="3"/>
        <v>3.0455999999999997E-2</v>
      </c>
    </row>
    <row r="57" spans="1:13" ht="15.75" thickTop="1" x14ac:dyDescent="0.25">
      <c r="C57" s="9"/>
      <c r="D57" s="22"/>
      <c r="F57" s="9"/>
      <c r="G57" s="9"/>
      <c r="I57" s="10"/>
      <c r="J57" s="10"/>
    </row>
    <row r="58" spans="1:13" ht="15.75" thickBot="1" x14ac:dyDescent="0.3">
      <c r="B58" s="2"/>
      <c r="C58" s="4"/>
      <c r="D58" s="9"/>
      <c r="G58" s="4"/>
      <c r="H58" s="2"/>
      <c r="I58" s="4"/>
      <c r="J58" s="4"/>
      <c r="K58" s="2"/>
      <c r="L58" s="2"/>
      <c r="M58" s="5"/>
    </row>
    <row r="59" spans="1:13" ht="16.5" thickTop="1" thickBot="1" x14ac:dyDescent="0.3">
      <c r="A59" s="3"/>
      <c r="B59" s="17" t="s">
        <v>0</v>
      </c>
      <c r="C59" s="16" t="s">
        <v>1</v>
      </c>
      <c r="D59" s="28" t="s">
        <v>772</v>
      </c>
      <c r="E59" s="13" t="s">
        <v>0</v>
      </c>
      <c r="F59" s="14" t="s">
        <v>1</v>
      </c>
      <c r="G59" s="25"/>
      <c r="H59" s="15" t="s">
        <v>0</v>
      </c>
      <c r="I59" s="16" t="s">
        <v>1</v>
      </c>
      <c r="J59" s="16" t="s">
        <v>772</v>
      </c>
      <c r="K59" s="13" t="s">
        <v>0</v>
      </c>
      <c r="L59" s="16" t="s">
        <v>1</v>
      </c>
      <c r="M59" s="16" t="s">
        <v>772</v>
      </c>
    </row>
    <row r="60" spans="1:13" ht="15.75" thickTop="1" x14ac:dyDescent="0.25">
      <c r="A60" s="3"/>
      <c r="B60" t="s">
        <v>190</v>
      </c>
      <c r="C60" s="6">
        <v>4.0599999999999996</v>
      </c>
      <c r="D60" s="6">
        <f>C60*1.2</f>
        <v>4.871999999999999</v>
      </c>
      <c r="E60" t="s">
        <v>191</v>
      </c>
      <c r="F60" s="6">
        <v>0.64656000000000002</v>
      </c>
      <c r="G60" s="6">
        <f>F60*1.2</f>
        <v>0.77587200000000001</v>
      </c>
      <c r="H60" t="s">
        <v>192</v>
      </c>
      <c r="I60" s="6">
        <v>0.41965000000000002</v>
      </c>
      <c r="J60" s="6">
        <f>I60*1.2</f>
        <v>0.50358000000000003</v>
      </c>
      <c r="K60" t="s">
        <v>193</v>
      </c>
      <c r="L60" s="6">
        <v>1.329E-2</v>
      </c>
      <c r="M60" s="6">
        <f>L60*1.2</f>
        <v>1.5948E-2</v>
      </c>
    </row>
    <row r="61" spans="1:13" x14ac:dyDescent="0.25">
      <c r="A61" s="3"/>
      <c r="B61" s="1" t="s">
        <v>194</v>
      </c>
      <c r="C61" s="7">
        <v>0.47664000000000001</v>
      </c>
      <c r="D61" s="7">
        <f t="shared" si="0"/>
        <v>0.57196800000000003</v>
      </c>
      <c r="E61" s="1" t="s">
        <v>195</v>
      </c>
      <c r="F61" s="7">
        <v>0.57064000000000004</v>
      </c>
      <c r="G61" s="7">
        <f t="shared" ref="G61:G106" si="4">F61*1.2</f>
        <v>0.68476800000000004</v>
      </c>
      <c r="H61" s="1" t="s">
        <v>196</v>
      </c>
      <c r="I61" s="7">
        <v>0.16586000000000001</v>
      </c>
      <c r="J61" s="7">
        <f t="shared" ref="J61:J106" si="5">I61*1.2</f>
        <v>0.19903200000000001</v>
      </c>
      <c r="K61" s="1" t="s">
        <v>197</v>
      </c>
      <c r="L61" s="7">
        <v>0.42914000000000002</v>
      </c>
      <c r="M61" s="7">
        <f t="shared" ref="M61:M106" si="6">L61*1.2</f>
        <v>0.51496799999999998</v>
      </c>
    </row>
    <row r="62" spans="1:13" x14ac:dyDescent="0.25">
      <c r="A62" s="3"/>
      <c r="B62" t="s">
        <v>198</v>
      </c>
      <c r="C62" s="6">
        <v>0.46101999999999999</v>
      </c>
      <c r="D62" s="6">
        <f t="shared" si="0"/>
        <v>0.55322399999999994</v>
      </c>
      <c r="E62" t="s">
        <v>199</v>
      </c>
      <c r="F62" s="6">
        <v>0.61389000000000005</v>
      </c>
      <c r="G62" s="6">
        <f t="shared" si="4"/>
        <v>0.73666799999999999</v>
      </c>
      <c r="H62" t="s">
        <v>200</v>
      </c>
      <c r="I62" s="6">
        <v>7.6689999999999994E-2</v>
      </c>
      <c r="J62" s="6">
        <f t="shared" si="5"/>
        <v>9.2027999999999985E-2</v>
      </c>
      <c r="K62" t="s">
        <v>201</v>
      </c>
      <c r="L62" s="6">
        <v>0.42630000000000001</v>
      </c>
      <c r="M62" s="6">
        <f t="shared" si="6"/>
        <v>0.51156000000000001</v>
      </c>
    </row>
    <row r="63" spans="1:13" x14ac:dyDescent="0.25">
      <c r="A63" s="3"/>
      <c r="B63" s="1" t="s">
        <v>202</v>
      </c>
      <c r="C63" s="7">
        <v>0.27567000000000003</v>
      </c>
      <c r="D63" s="7">
        <f t="shared" si="0"/>
        <v>0.33080400000000004</v>
      </c>
      <c r="E63" s="1" t="s">
        <v>203</v>
      </c>
      <c r="F63" s="7">
        <v>3.68404</v>
      </c>
      <c r="G63" s="7">
        <f t="shared" si="4"/>
        <v>4.4208479999999994</v>
      </c>
      <c r="H63" s="1" t="s">
        <v>204</v>
      </c>
      <c r="I63" s="7">
        <v>0.39315</v>
      </c>
      <c r="J63" s="7">
        <f t="shared" si="5"/>
        <v>0.47177999999999998</v>
      </c>
      <c r="K63" s="1" t="s">
        <v>205</v>
      </c>
      <c r="L63" s="7">
        <v>3.755E-2</v>
      </c>
      <c r="M63" s="7">
        <f t="shared" si="6"/>
        <v>4.5059999999999996E-2</v>
      </c>
    </row>
    <row r="64" spans="1:13" x14ac:dyDescent="0.25">
      <c r="A64" s="3"/>
      <c r="B64" t="s">
        <v>206</v>
      </c>
      <c r="C64" s="6">
        <v>3.3189999999999997E-2</v>
      </c>
      <c r="D64" s="6">
        <f t="shared" si="0"/>
        <v>3.9827999999999995E-2</v>
      </c>
      <c r="E64" t="s">
        <v>207</v>
      </c>
      <c r="F64" s="6">
        <v>0.12403</v>
      </c>
      <c r="G64" s="6">
        <f t="shared" si="4"/>
        <v>0.148836</v>
      </c>
      <c r="H64" t="s">
        <v>208</v>
      </c>
      <c r="I64" s="6">
        <v>0.36337000000000003</v>
      </c>
      <c r="J64" s="6">
        <f t="shared" si="5"/>
        <v>0.43604400000000004</v>
      </c>
      <c r="K64" t="s">
        <v>209</v>
      </c>
      <c r="L64" s="6">
        <v>0</v>
      </c>
      <c r="M64" s="6">
        <f t="shared" si="6"/>
        <v>0</v>
      </c>
    </row>
    <row r="65" spans="1:13" x14ac:dyDescent="0.25">
      <c r="A65" s="3"/>
      <c r="B65" s="1" t="s">
        <v>210</v>
      </c>
      <c r="C65" s="7">
        <v>0.11021</v>
      </c>
      <c r="D65" s="7">
        <f t="shared" si="0"/>
        <v>0.13225200000000001</v>
      </c>
      <c r="E65" s="1" t="s">
        <v>211</v>
      </c>
      <c r="F65" s="7">
        <v>4.3459999999999999E-2</v>
      </c>
      <c r="G65" s="7">
        <f t="shared" si="4"/>
        <v>5.2151999999999997E-2</v>
      </c>
      <c r="H65" s="1" t="s">
        <v>212</v>
      </c>
      <c r="I65" s="7">
        <v>0.38285999999999998</v>
      </c>
      <c r="J65" s="7">
        <f t="shared" si="5"/>
        <v>0.45943199999999995</v>
      </c>
      <c r="K65" s="1" t="s">
        <v>213</v>
      </c>
      <c r="L65" s="7">
        <v>1.9890000000000001E-2</v>
      </c>
      <c r="M65" s="7">
        <f t="shared" si="6"/>
        <v>2.3868E-2</v>
      </c>
    </row>
    <row r="66" spans="1:13" x14ac:dyDescent="0.25">
      <c r="A66" s="3"/>
      <c r="B66" t="s">
        <v>214</v>
      </c>
      <c r="C66" s="6">
        <v>0.71419999999999995</v>
      </c>
      <c r="D66" s="6">
        <f t="shared" si="0"/>
        <v>0.85703999999999991</v>
      </c>
      <c r="E66" t="s">
        <v>215</v>
      </c>
      <c r="F66" s="6">
        <v>0.28034999999999999</v>
      </c>
      <c r="G66" s="6">
        <f t="shared" si="4"/>
        <v>0.33642</v>
      </c>
      <c r="H66" t="s">
        <v>216</v>
      </c>
      <c r="I66" s="6">
        <v>0.18554000000000001</v>
      </c>
      <c r="J66" s="6">
        <f t="shared" si="5"/>
        <v>0.22264800000000001</v>
      </c>
      <c r="K66" t="s">
        <v>217</v>
      </c>
      <c r="L66" s="6">
        <v>0.24765999999999999</v>
      </c>
      <c r="M66" s="6">
        <f t="shared" si="6"/>
        <v>0.29719199999999996</v>
      </c>
    </row>
    <row r="67" spans="1:13" x14ac:dyDescent="0.25">
      <c r="A67" s="3"/>
      <c r="B67" s="1" t="s">
        <v>218</v>
      </c>
      <c r="C67" s="7">
        <v>0.15875</v>
      </c>
      <c r="D67" s="7">
        <f t="shared" si="0"/>
        <v>0.1905</v>
      </c>
      <c r="E67" s="1" t="s">
        <v>219</v>
      </c>
      <c r="F67" s="7">
        <v>0.53003</v>
      </c>
      <c r="G67" s="7">
        <f t="shared" si="4"/>
        <v>0.63603599999999993</v>
      </c>
      <c r="H67" s="1" t="s">
        <v>220</v>
      </c>
      <c r="I67" s="7">
        <v>2.605E-2</v>
      </c>
      <c r="J67" s="7">
        <f t="shared" si="5"/>
        <v>3.1259999999999996E-2</v>
      </c>
      <c r="K67" s="1" t="s">
        <v>221</v>
      </c>
      <c r="L67" s="7">
        <v>3.2590000000000001E-2</v>
      </c>
      <c r="M67" s="7">
        <f t="shared" si="6"/>
        <v>3.9107999999999997E-2</v>
      </c>
    </row>
    <row r="68" spans="1:13" x14ac:dyDescent="0.25">
      <c r="A68" s="3"/>
      <c r="B68" t="s">
        <v>222</v>
      </c>
      <c r="C68" s="6">
        <v>0.30470000000000003</v>
      </c>
      <c r="D68" s="6">
        <f t="shared" si="0"/>
        <v>0.36564000000000002</v>
      </c>
      <c r="E68" t="s">
        <v>223</v>
      </c>
      <c r="F68" s="6">
        <v>0.18026</v>
      </c>
      <c r="G68" s="6">
        <f t="shared" si="4"/>
        <v>0.216312</v>
      </c>
      <c r="H68" t="s">
        <v>224</v>
      </c>
      <c r="I68" s="6">
        <v>1.949E-2</v>
      </c>
      <c r="J68" s="6">
        <f t="shared" si="5"/>
        <v>2.3387999999999999E-2</v>
      </c>
      <c r="K68" t="s">
        <v>225</v>
      </c>
      <c r="L68" s="6">
        <v>3.0130000000000001E-2</v>
      </c>
      <c r="M68" s="6">
        <f t="shared" si="6"/>
        <v>3.6156000000000001E-2</v>
      </c>
    </row>
    <row r="69" spans="1:13" x14ac:dyDescent="0.25">
      <c r="A69" s="3"/>
      <c r="B69" s="1" t="s">
        <v>226</v>
      </c>
      <c r="C69" s="7">
        <v>0.25942999999999999</v>
      </c>
      <c r="D69" s="7">
        <f t="shared" si="0"/>
        <v>0.31131599999999998</v>
      </c>
      <c r="E69" s="1" t="s">
        <v>227</v>
      </c>
      <c r="F69" s="7">
        <v>6.3600000000000002E-3</v>
      </c>
      <c r="G69" s="7">
        <f t="shared" si="4"/>
        <v>7.6319999999999999E-3</v>
      </c>
      <c r="H69" s="1" t="s">
        <v>228</v>
      </c>
      <c r="I69" s="7">
        <v>7.2069999999999995E-2</v>
      </c>
      <c r="J69" s="7">
        <f t="shared" si="5"/>
        <v>8.6483999999999991E-2</v>
      </c>
      <c r="K69" s="1" t="s">
        <v>229</v>
      </c>
      <c r="L69" s="7">
        <v>3.5810000000000002E-2</v>
      </c>
      <c r="M69" s="7">
        <f t="shared" si="6"/>
        <v>4.2972000000000003E-2</v>
      </c>
    </row>
    <row r="70" spans="1:13" x14ac:dyDescent="0.25">
      <c r="A70" s="3"/>
      <c r="B70" t="s">
        <v>230</v>
      </c>
      <c r="C70" s="6">
        <v>0.29364000000000001</v>
      </c>
      <c r="D70" s="6">
        <f t="shared" si="0"/>
        <v>0.35236800000000001</v>
      </c>
      <c r="E70" t="s">
        <v>231</v>
      </c>
      <c r="F70" s="6">
        <v>4.3810000000000002E-2</v>
      </c>
      <c r="G70" s="6">
        <f t="shared" si="4"/>
        <v>5.2572000000000001E-2</v>
      </c>
      <c r="H70" t="s">
        <v>232</v>
      </c>
      <c r="I70" s="6">
        <v>6.3800000000000003E-3</v>
      </c>
      <c r="J70" s="6">
        <f t="shared" si="5"/>
        <v>7.6559999999999996E-3</v>
      </c>
      <c r="K70" t="s">
        <v>233</v>
      </c>
      <c r="L70" s="6">
        <v>0.45247999999999999</v>
      </c>
      <c r="M70" s="6">
        <f t="shared" si="6"/>
        <v>0.54297600000000001</v>
      </c>
    </row>
    <row r="71" spans="1:13" x14ac:dyDescent="0.25">
      <c r="A71" s="3"/>
      <c r="B71" s="1" t="s">
        <v>234</v>
      </c>
      <c r="C71" s="7">
        <v>0.12504999999999999</v>
      </c>
      <c r="D71" s="7">
        <f t="shared" si="0"/>
        <v>0.15006</v>
      </c>
      <c r="E71" s="1" t="s">
        <v>235</v>
      </c>
      <c r="F71" s="7">
        <v>4.0529999999999997E-2</v>
      </c>
      <c r="G71" s="7">
        <f t="shared" si="4"/>
        <v>4.8635999999999992E-2</v>
      </c>
      <c r="H71" s="1" t="s">
        <v>236</v>
      </c>
      <c r="I71" s="7">
        <v>0.10150000000000001</v>
      </c>
      <c r="J71" s="7">
        <f t="shared" si="5"/>
        <v>0.12180000000000001</v>
      </c>
      <c r="K71" s="1" t="s">
        <v>237</v>
      </c>
      <c r="L71" s="7">
        <v>0.44597999999999999</v>
      </c>
      <c r="M71" s="7">
        <f t="shared" si="6"/>
        <v>0.53517599999999999</v>
      </c>
    </row>
    <row r="72" spans="1:13" x14ac:dyDescent="0.25">
      <c r="A72" s="3"/>
      <c r="B72" t="s">
        <v>238</v>
      </c>
      <c r="C72" s="6">
        <v>0.15103</v>
      </c>
      <c r="D72" s="6">
        <f t="shared" si="0"/>
        <v>0.18123599999999998</v>
      </c>
      <c r="E72" t="s">
        <v>239</v>
      </c>
      <c r="F72" s="6">
        <v>3.329E-2</v>
      </c>
      <c r="G72" s="6">
        <f t="shared" si="4"/>
        <v>3.9947999999999997E-2</v>
      </c>
      <c r="H72" t="s">
        <v>240</v>
      </c>
      <c r="I72" s="6">
        <v>3.7479999999999999E-2</v>
      </c>
      <c r="J72" s="6">
        <f t="shared" si="5"/>
        <v>4.4975999999999995E-2</v>
      </c>
      <c r="K72" t="s">
        <v>241</v>
      </c>
      <c r="L72" s="6">
        <v>0.49958000000000002</v>
      </c>
      <c r="M72" s="6">
        <f t="shared" si="6"/>
        <v>0.59949600000000003</v>
      </c>
    </row>
    <row r="73" spans="1:13" x14ac:dyDescent="0.25">
      <c r="A73" s="3"/>
      <c r="B73" s="1" t="s">
        <v>242</v>
      </c>
      <c r="C73" s="7">
        <v>0.20138</v>
      </c>
      <c r="D73" s="7">
        <f t="shared" si="0"/>
        <v>0.24165599999999998</v>
      </c>
      <c r="E73" s="1" t="s">
        <v>243</v>
      </c>
      <c r="F73" s="7">
        <v>4.0840000000000001E-2</v>
      </c>
      <c r="G73" s="7">
        <f t="shared" si="4"/>
        <v>4.9008000000000003E-2</v>
      </c>
      <c r="H73" s="1" t="s">
        <v>244</v>
      </c>
      <c r="I73" s="7">
        <v>4.9320000000000003E-2</v>
      </c>
      <c r="J73" s="7">
        <f t="shared" si="5"/>
        <v>5.9184E-2</v>
      </c>
      <c r="K73" s="1" t="s">
        <v>245</v>
      </c>
      <c r="L73" s="7">
        <v>0.50222</v>
      </c>
      <c r="M73" s="7">
        <f t="shared" si="6"/>
        <v>0.60266399999999998</v>
      </c>
    </row>
    <row r="74" spans="1:13" x14ac:dyDescent="0.25">
      <c r="A74" s="3"/>
      <c r="B74" t="s">
        <v>246</v>
      </c>
      <c r="C74" s="6">
        <v>0.16686999999999999</v>
      </c>
      <c r="D74" s="6">
        <f t="shared" si="0"/>
        <v>0.20024399999999998</v>
      </c>
      <c r="E74" t="s">
        <v>247</v>
      </c>
      <c r="F74" s="6">
        <v>4.0809999999999999E-2</v>
      </c>
      <c r="G74" s="6">
        <f t="shared" si="4"/>
        <v>4.8971999999999995E-2</v>
      </c>
      <c r="H74" t="s">
        <v>248</v>
      </c>
      <c r="I74" s="6">
        <v>5.3060000000000003E-2</v>
      </c>
      <c r="J74" s="6">
        <f t="shared" si="5"/>
        <v>6.3672000000000006E-2</v>
      </c>
      <c r="K74" t="s">
        <v>249</v>
      </c>
      <c r="L74" s="6">
        <v>0.52780000000000005</v>
      </c>
      <c r="M74" s="6">
        <f t="shared" si="6"/>
        <v>0.63336000000000003</v>
      </c>
    </row>
    <row r="75" spans="1:13" x14ac:dyDescent="0.25">
      <c r="A75" s="3"/>
      <c r="B75" s="1" t="s">
        <v>250</v>
      </c>
      <c r="C75" s="7">
        <v>0.26715</v>
      </c>
      <c r="D75" s="7">
        <f t="shared" ref="D75:D106" si="7">C75*1.2</f>
        <v>0.32057999999999998</v>
      </c>
      <c r="E75" s="1" t="s">
        <v>251</v>
      </c>
      <c r="F75" s="7">
        <v>4.045E-2</v>
      </c>
      <c r="G75" s="7">
        <f t="shared" si="4"/>
        <v>4.854E-2</v>
      </c>
      <c r="H75" s="1" t="s">
        <v>252</v>
      </c>
      <c r="I75" s="7">
        <v>1.226E-2</v>
      </c>
      <c r="J75" s="7">
        <f t="shared" si="5"/>
        <v>1.4711999999999999E-2</v>
      </c>
      <c r="K75" s="1" t="s">
        <v>253</v>
      </c>
      <c r="L75" s="7">
        <v>0.38163999999999998</v>
      </c>
      <c r="M75" s="7">
        <f t="shared" si="6"/>
        <v>0.45796799999999993</v>
      </c>
    </row>
    <row r="76" spans="1:13" x14ac:dyDescent="0.25">
      <c r="A76" s="3"/>
      <c r="B76" t="s">
        <v>254</v>
      </c>
      <c r="C76" s="6">
        <v>0.26978999999999997</v>
      </c>
      <c r="D76" s="6">
        <f t="shared" si="7"/>
        <v>0.32374799999999998</v>
      </c>
      <c r="E76" t="s">
        <v>255</v>
      </c>
      <c r="F76" s="6">
        <v>9.7000000000000003E-3</v>
      </c>
      <c r="G76" s="6">
        <f t="shared" si="4"/>
        <v>1.1639999999999999E-2</v>
      </c>
      <c r="H76" t="s">
        <v>256</v>
      </c>
      <c r="I76" s="6">
        <v>4.3400000000000001E-2</v>
      </c>
      <c r="J76" s="6">
        <f t="shared" si="5"/>
        <v>5.2080000000000001E-2</v>
      </c>
      <c r="K76" t="s">
        <v>257</v>
      </c>
      <c r="L76" s="6">
        <v>0.52273000000000003</v>
      </c>
      <c r="M76" s="6">
        <f t="shared" si="6"/>
        <v>0.62727600000000006</v>
      </c>
    </row>
    <row r="77" spans="1:13" x14ac:dyDescent="0.25">
      <c r="A77" s="3"/>
      <c r="B77" s="1" t="s">
        <v>258</v>
      </c>
      <c r="C77" s="7">
        <v>0.23813000000000001</v>
      </c>
      <c r="D77" s="7">
        <f t="shared" si="7"/>
        <v>0.28575600000000001</v>
      </c>
      <c r="E77" s="1" t="s">
        <v>259</v>
      </c>
      <c r="F77" s="7">
        <v>0.38507999999999998</v>
      </c>
      <c r="G77" s="7">
        <f t="shared" si="4"/>
        <v>0.46209599999999995</v>
      </c>
      <c r="H77" s="1" t="s">
        <v>260</v>
      </c>
      <c r="I77" s="7">
        <v>1.6320000000000001E-2</v>
      </c>
      <c r="J77" s="7">
        <f t="shared" si="5"/>
        <v>1.9584000000000001E-2</v>
      </c>
      <c r="K77" s="1" t="s">
        <v>261</v>
      </c>
      <c r="L77" s="7">
        <v>4.0599999999999996</v>
      </c>
      <c r="M77" s="7">
        <f t="shared" si="6"/>
        <v>4.871999999999999</v>
      </c>
    </row>
    <row r="78" spans="1:13" x14ac:dyDescent="0.25">
      <c r="A78" s="3"/>
      <c r="B78" t="s">
        <v>262</v>
      </c>
      <c r="C78" s="6">
        <v>4.4029699999999998</v>
      </c>
      <c r="D78" s="6">
        <f t="shared" si="7"/>
        <v>5.2835639999999993</v>
      </c>
      <c r="E78" t="s">
        <v>263</v>
      </c>
      <c r="F78" s="6">
        <v>0.47258</v>
      </c>
      <c r="G78" s="6">
        <f t="shared" si="4"/>
        <v>0.56709599999999993</v>
      </c>
      <c r="H78" t="s">
        <v>264</v>
      </c>
      <c r="I78" s="6">
        <v>1.66E-2</v>
      </c>
      <c r="J78" s="6">
        <f t="shared" si="5"/>
        <v>1.992E-2</v>
      </c>
      <c r="K78" t="s">
        <v>265</v>
      </c>
      <c r="L78" s="6">
        <v>0.26246999999999998</v>
      </c>
      <c r="M78" s="6">
        <f t="shared" si="6"/>
        <v>0.31496399999999997</v>
      </c>
    </row>
    <row r="79" spans="1:13" x14ac:dyDescent="0.25">
      <c r="A79" s="3"/>
      <c r="B79" s="1" t="s">
        <v>266</v>
      </c>
      <c r="C79" s="7">
        <v>0.68979000000000001</v>
      </c>
      <c r="D79" s="7">
        <f t="shared" si="7"/>
        <v>0.82774800000000004</v>
      </c>
      <c r="E79" s="1" t="s">
        <v>267</v>
      </c>
      <c r="F79" s="7">
        <v>0.41392000000000001</v>
      </c>
      <c r="G79" s="7">
        <f t="shared" si="4"/>
        <v>0.49670399999999998</v>
      </c>
      <c r="H79" s="1" t="s">
        <v>268</v>
      </c>
      <c r="I79" s="7">
        <v>1.6209999999999999E-2</v>
      </c>
      <c r="J79" s="7">
        <f t="shared" si="5"/>
        <v>1.9451999999999997E-2</v>
      </c>
      <c r="K79" s="1" t="s">
        <v>269</v>
      </c>
      <c r="L79" s="7">
        <v>0.28048000000000001</v>
      </c>
      <c r="M79" s="7">
        <f t="shared" si="6"/>
        <v>0.33657599999999999</v>
      </c>
    </row>
    <row r="80" spans="1:13" x14ac:dyDescent="0.25">
      <c r="A80" s="3"/>
      <c r="B80" t="s">
        <v>270</v>
      </c>
      <c r="C80" s="6">
        <v>0.39889999999999998</v>
      </c>
      <c r="D80" s="6">
        <f t="shared" si="7"/>
        <v>0.47867999999999994</v>
      </c>
      <c r="E80" t="s">
        <v>271</v>
      </c>
      <c r="F80" s="6">
        <v>0.38611000000000001</v>
      </c>
      <c r="G80" s="6">
        <f t="shared" si="4"/>
        <v>0.46333199999999997</v>
      </c>
      <c r="H80" t="s">
        <v>272</v>
      </c>
      <c r="I80" s="6">
        <v>1.721E-2</v>
      </c>
      <c r="J80" s="6">
        <f t="shared" si="5"/>
        <v>2.0652E-2</v>
      </c>
      <c r="K80" t="s">
        <v>273</v>
      </c>
      <c r="L80" s="6">
        <v>0.31548999999999999</v>
      </c>
      <c r="M80" s="6">
        <f t="shared" si="6"/>
        <v>0.37858799999999998</v>
      </c>
    </row>
    <row r="81" spans="1:13" x14ac:dyDescent="0.25">
      <c r="A81" s="3"/>
      <c r="B81" s="1" t="s">
        <v>274</v>
      </c>
      <c r="C81" s="7">
        <v>2.2020000000000001E-2</v>
      </c>
      <c r="D81" s="7">
        <f t="shared" si="7"/>
        <v>2.6424E-2</v>
      </c>
      <c r="E81" s="1" t="s">
        <v>275</v>
      </c>
      <c r="F81" s="7">
        <v>0.35321999999999998</v>
      </c>
      <c r="G81" s="7">
        <f t="shared" si="4"/>
        <v>0.42386399999999996</v>
      </c>
      <c r="H81" s="1" t="s">
        <v>276</v>
      </c>
      <c r="I81" s="7">
        <v>1.6109999999999999E-2</v>
      </c>
      <c r="J81" s="7">
        <f t="shared" si="5"/>
        <v>1.9331999999999998E-2</v>
      </c>
      <c r="K81" s="1" t="s">
        <v>277</v>
      </c>
      <c r="L81" s="7">
        <v>3.6299999999999999E-2</v>
      </c>
      <c r="M81" s="7">
        <f t="shared" si="6"/>
        <v>4.3559999999999995E-2</v>
      </c>
    </row>
    <row r="82" spans="1:13" x14ac:dyDescent="0.25">
      <c r="A82" s="3"/>
      <c r="B82" t="s">
        <v>278</v>
      </c>
      <c r="C82" s="6">
        <v>0.45695999999999998</v>
      </c>
      <c r="D82" s="6">
        <f t="shared" si="7"/>
        <v>0.54835199999999995</v>
      </c>
      <c r="E82" t="s">
        <v>279</v>
      </c>
      <c r="F82" s="6">
        <v>4.7980000000000002E-2</v>
      </c>
      <c r="G82" s="6">
        <f t="shared" si="4"/>
        <v>5.7576000000000002E-2</v>
      </c>
      <c r="H82" t="s">
        <v>280</v>
      </c>
      <c r="I82" s="6">
        <v>1.7049999999999999E-2</v>
      </c>
      <c r="J82" s="6">
        <f t="shared" si="5"/>
        <v>2.0459999999999999E-2</v>
      </c>
      <c r="K82" t="s">
        <v>281</v>
      </c>
      <c r="L82" s="6">
        <v>8.1210000000000004E-2</v>
      </c>
      <c r="M82" s="6">
        <f t="shared" si="6"/>
        <v>9.7451999999999997E-2</v>
      </c>
    </row>
    <row r="83" spans="1:13" x14ac:dyDescent="0.25">
      <c r="A83" s="3"/>
      <c r="B83" s="1" t="s">
        <v>282</v>
      </c>
      <c r="C83" s="7">
        <v>0.41676999999999997</v>
      </c>
      <c r="D83" s="7">
        <f t="shared" si="7"/>
        <v>0.5001239999999999</v>
      </c>
      <c r="E83" s="1" t="s">
        <v>283</v>
      </c>
      <c r="F83" s="7">
        <v>0.21299999999999999</v>
      </c>
      <c r="G83" s="7">
        <f t="shared" si="4"/>
        <v>0.25559999999999999</v>
      </c>
      <c r="H83" s="1" t="s">
        <v>284</v>
      </c>
      <c r="I83" s="7">
        <v>1.5429999999999999E-2</v>
      </c>
      <c r="J83" s="7">
        <f t="shared" si="5"/>
        <v>1.8515999999999998E-2</v>
      </c>
      <c r="K83" s="1" t="s">
        <v>285</v>
      </c>
      <c r="L83" s="7">
        <v>4.7100000000000003E-2</v>
      </c>
      <c r="M83" s="7">
        <f t="shared" si="6"/>
        <v>5.6520000000000001E-2</v>
      </c>
    </row>
    <row r="84" spans="1:13" x14ac:dyDescent="0.25">
      <c r="A84" s="3"/>
      <c r="B84" t="s">
        <v>286</v>
      </c>
      <c r="C84" s="6">
        <v>6.6720000000000002E-2</v>
      </c>
      <c r="D84" s="6">
        <f t="shared" si="7"/>
        <v>8.0063999999999996E-2</v>
      </c>
      <c r="E84" t="s">
        <v>287</v>
      </c>
      <c r="F84" s="6">
        <v>9.6900000000000007E-3</v>
      </c>
      <c r="G84" s="6">
        <f t="shared" si="4"/>
        <v>1.1628000000000001E-2</v>
      </c>
      <c r="H84" t="s">
        <v>288</v>
      </c>
      <c r="I84" s="6">
        <v>6.898E-2</v>
      </c>
      <c r="J84" s="6">
        <f t="shared" si="5"/>
        <v>8.2776000000000002E-2</v>
      </c>
      <c r="K84" t="s">
        <v>289</v>
      </c>
      <c r="L84" s="6">
        <v>0.22756999999999999</v>
      </c>
      <c r="M84" s="6">
        <f t="shared" si="6"/>
        <v>0.27308399999999999</v>
      </c>
    </row>
    <row r="85" spans="1:13" x14ac:dyDescent="0.25">
      <c r="A85" s="3"/>
      <c r="B85" s="1" t="s">
        <v>290</v>
      </c>
      <c r="C85" s="7">
        <v>6.0650000000000003E-2</v>
      </c>
      <c r="D85" s="7">
        <f t="shared" si="7"/>
        <v>7.2779999999999997E-2</v>
      </c>
      <c r="E85" s="1" t="s">
        <v>291</v>
      </c>
      <c r="F85" s="7">
        <v>2.8129999999999999E-2</v>
      </c>
      <c r="G85" s="7">
        <f t="shared" si="4"/>
        <v>3.3755999999999994E-2</v>
      </c>
      <c r="H85" s="1" t="s">
        <v>292</v>
      </c>
      <c r="I85" s="7">
        <v>5.7250000000000002E-2</v>
      </c>
      <c r="J85" s="7">
        <f t="shared" si="5"/>
        <v>6.8699999999999997E-2</v>
      </c>
      <c r="K85" s="1" t="s">
        <v>293</v>
      </c>
      <c r="L85" s="7">
        <v>0.23569000000000001</v>
      </c>
      <c r="M85" s="7">
        <f t="shared" si="6"/>
        <v>0.28282800000000002</v>
      </c>
    </row>
    <row r="86" spans="1:13" x14ac:dyDescent="0.25">
      <c r="A86" s="3"/>
      <c r="B86" t="s">
        <v>294</v>
      </c>
      <c r="C86" s="6">
        <v>0.91349999999999998</v>
      </c>
      <c r="D86" s="6">
        <f t="shared" si="7"/>
        <v>1.0961999999999998</v>
      </c>
      <c r="E86" t="s">
        <v>295</v>
      </c>
      <c r="F86" s="6">
        <v>2.827E-2</v>
      </c>
      <c r="G86" s="6">
        <f t="shared" si="4"/>
        <v>3.3923999999999996E-2</v>
      </c>
      <c r="H86" t="s">
        <v>296</v>
      </c>
      <c r="I86" s="6">
        <v>3.5729999999999998E-2</v>
      </c>
      <c r="J86" s="6">
        <f t="shared" si="5"/>
        <v>4.2875999999999997E-2</v>
      </c>
      <c r="K86" t="s">
        <v>297</v>
      </c>
      <c r="L86" s="6">
        <v>0.22392000000000001</v>
      </c>
      <c r="M86" s="6">
        <f t="shared" si="6"/>
        <v>0.268704</v>
      </c>
    </row>
    <row r="87" spans="1:13" x14ac:dyDescent="0.25">
      <c r="A87" s="3"/>
      <c r="B87" s="1" t="s">
        <v>298</v>
      </c>
      <c r="C87" s="7">
        <v>0.35119</v>
      </c>
      <c r="D87" s="7">
        <f t="shared" si="7"/>
        <v>0.42142799999999997</v>
      </c>
      <c r="E87" s="1" t="s">
        <v>299</v>
      </c>
      <c r="F87" s="7">
        <v>2.8150000000000001E-2</v>
      </c>
      <c r="G87" s="7">
        <f t="shared" si="4"/>
        <v>3.3779999999999998E-2</v>
      </c>
      <c r="H87" s="1" t="s">
        <v>300</v>
      </c>
      <c r="I87" s="7">
        <v>5.3999999999999999E-2</v>
      </c>
      <c r="J87" s="7">
        <f t="shared" si="5"/>
        <v>6.4799999999999996E-2</v>
      </c>
      <c r="K87" s="1" t="s">
        <v>301</v>
      </c>
      <c r="L87" s="7">
        <v>2.2200000000000001E-2</v>
      </c>
      <c r="M87" s="7">
        <f t="shared" si="6"/>
        <v>2.664E-2</v>
      </c>
    </row>
    <row r="88" spans="1:13" x14ac:dyDescent="0.25">
      <c r="A88" s="3"/>
      <c r="B88" t="s">
        <v>302</v>
      </c>
      <c r="C88" s="6">
        <v>0.34610999999999997</v>
      </c>
      <c r="D88" s="6">
        <f t="shared" si="7"/>
        <v>0.41533199999999998</v>
      </c>
      <c r="E88" t="s">
        <v>303</v>
      </c>
      <c r="F88" s="6">
        <v>0.64576</v>
      </c>
      <c r="G88" s="6">
        <f t="shared" si="4"/>
        <v>0.77491199999999993</v>
      </c>
      <c r="H88" t="s">
        <v>304</v>
      </c>
      <c r="I88" s="6">
        <v>0.19022</v>
      </c>
      <c r="J88" s="6">
        <f t="shared" si="5"/>
        <v>0.22826399999999999</v>
      </c>
      <c r="K88" t="s">
        <v>305</v>
      </c>
      <c r="L88" s="6">
        <v>9.9399999999999992E-3</v>
      </c>
      <c r="M88" s="6">
        <f t="shared" si="6"/>
        <v>1.1927999999999999E-2</v>
      </c>
    </row>
    <row r="89" spans="1:13" x14ac:dyDescent="0.25">
      <c r="A89" s="3"/>
      <c r="B89" s="1" t="s">
        <v>306</v>
      </c>
      <c r="C89" s="7">
        <v>0.34266000000000002</v>
      </c>
      <c r="D89" s="7">
        <f t="shared" si="7"/>
        <v>0.411192</v>
      </c>
      <c r="E89" s="1" t="s">
        <v>307</v>
      </c>
      <c r="F89" s="7">
        <v>0.30814999999999998</v>
      </c>
      <c r="G89" s="7">
        <f t="shared" si="4"/>
        <v>0.36977999999999994</v>
      </c>
      <c r="H89" s="1" t="s">
        <v>308</v>
      </c>
      <c r="I89" s="7">
        <v>0.21132999999999999</v>
      </c>
      <c r="J89" s="7">
        <f t="shared" si="5"/>
        <v>0.25359599999999999</v>
      </c>
      <c r="K89" s="1" t="s">
        <v>309</v>
      </c>
      <c r="L89" s="7">
        <v>0.1699</v>
      </c>
      <c r="M89" s="7">
        <f t="shared" si="6"/>
        <v>0.20387999999999998</v>
      </c>
    </row>
    <row r="90" spans="1:13" x14ac:dyDescent="0.25">
      <c r="A90" s="3"/>
      <c r="B90" t="s">
        <v>310</v>
      </c>
      <c r="C90" s="6">
        <v>2.4461499999999998</v>
      </c>
      <c r="D90" s="6">
        <f t="shared" si="7"/>
        <v>2.9353799999999999</v>
      </c>
      <c r="E90" t="s">
        <v>311</v>
      </c>
      <c r="F90" s="6">
        <v>6.6989999999999994E-2</v>
      </c>
      <c r="G90" s="6">
        <f t="shared" si="4"/>
        <v>8.0387999999999987E-2</v>
      </c>
      <c r="H90" t="s">
        <v>312</v>
      </c>
      <c r="I90" s="6">
        <v>0.19041</v>
      </c>
      <c r="J90" s="6">
        <f t="shared" si="5"/>
        <v>0.22849199999999997</v>
      </c>
      <c r="K90" t="s">
        <v>313</v>
      </c>
      <c r="L90" s="6">
        <v>0.25842999999999999</v>
      </c>
      <c r="M90" s="6">
        <f t="shared" si="6"/>
        <v>0.310116</v>
      </c>
    </row>
    <row r="91" spans="1:13" x14ac:dyDescent="0.25">
      <c r="A91" s="3"/>
      <c r="B91" s="1" t="s">
        <v>314</v>
      </c>
      <c r="C91" s="7">
        <v>7.1540000000000006E-2</v>
      </c>
      <c r="D91" s="7">
        <f t="shared" si="7"/>
        <v>8.5848000000000008E-2</v>
      </c>
      <c r="E91" s="1" t="s">
        <v>315</v>
      </c>
      <c r="F91" s="7">
        <v>3.1719999999999998E-2</v>
      </c>
      <c r="G91" s="7">
        <f t="shared" si="4"/>
        <v>3.8063999999999994E-2</v>
      </c>
      <c r="H91" s="1" t="s">
        <v>316</v>
      </c>
      <c r="I91" s="7">
        <v>0.30856</v>
      </c>
      <c r="J91" s="7">
        <f t="shared" si="5"/>
        <v>0.37027199999999999</v>
      </c>
      <c r="K91" s="1" t="s">
        <v>317</v>
      </c>
      <c r="L91" s="7">
        <v>0.18473000000000001</v>
      </c>
      <c r="M91" s="7">
        <f t="shared" si="6"/>
        <v>0.22167600000000001</v>
      </c>
    </row>
    <row r="92" spans="1:13" x14ac:dyDescent="0.25">
      <c r="A92" s="3"/>
      <c r="B92" t="s">
        <v>318</v>
      </c>
      <c r="C92" s="6">
        <v>0.40032000000000001</v>
      </c>
      <c r="D92" s="6">
        <f t="shared" si="7"/>
        <v>0.48038399999999998</v>
      </c>
      <c r="E92" t="s">
        <v>319</v>
      </c>
      <c r="F92" s="6">
        <v>2.5899999999999999E-2</v>
      </c>
      <c r="G92" s="6">
        <f t="shared" si="4"/>
        <v>3.1079999999999997E-2</v>
      </c>
      <c r="H92" t="s">
        <v>320</v>
      </c>
      <c r="I92" s="6">
        <v>0.29393999999999998</v>
      </c>
      <c r="J92" s="6">
        <f t="shared" si="5"/>
        <v>0.35272799999999999</v>
      </c>
      <c r="K92" t="s">
        <v>321</v>
      </c>
      <c r="L92" s="6">
        <v>0.38245000000000001</v>
      </c>
      <c r="M92" s="6">
        <f t="shared" si="6"/>
        <v>0.45894000000000001</v>
      </c>
    </row>
    <row r="93" spans="1:13" x14ac:dyDescent="0.25">
      <c r="A93" s="3"/>
      <c r="B93" s="1" t="s">
        <v>322</v>
      </c>
      <c r="C93" s="7">
        <v>5.5440000000000003E-2</v>
      </c>
      <c r="D93" s="7">
        <f t="shared" si="7"/>
        <v>6.6528000000000004E-2</v>
      </c>
      <c r="E93" s="1" t="s">
        <v>323</v>
      </c>
      <c r="F93" s="7">
        <v>1.8270000000000002E-2</v>
      </c>
      <c r="G93" s="7">
        <f t="shared" si="4"/>
        <v>2.1924000000000003E-2</v>
      </c>
      <c r="H93" s="1" t="s">
        <v>324</v>
      </c>
      <c r="I93" s="7">
        <v>0.30491000000000001</v>
      </c>
      <c r="J93" s="7">
        <f t="shared" si="5"/>
        <v>0.365892</v>
      </c>
      <c r="K93" s="1" t="s">
        <v>325</v>
      </c>
      <c r="L93" s="7">
        <v>0.29150999999999999</v>
      </c>
      <c r="M93" s="7">
        <f t="shared" si="6"/>
        <v>0.34981199999999996</v>
      </c>
    </row>
    <row r="94" spans="1:13" x14ac:dyDescent="0.25">
      <c r="A94" s="3"/>
      <c r="B94" t="s">
        <v>326</v>
      </c>
      <c r="C94" s="6">
        <v>3.7449999999999997E-2</v>
      </c>
      <c r="D94" s="6">
        <f t="shared" si="7"/>
        <v>4.4939999999999994E-2</v>
      </c>
      <c r="E94" t="s">
        <v>327</v>
      </c>
      <c r="F94" s="6">
        <v>0.13397999999999999</v>
      </c>
      <c r="G94" s="6">
        <f t="shared" si="4"/>
        <v>0.16077599999999997</v>
      </c>
      <c r="H94" t="s">
        <v>328</v>
      </c>
      <c r="I94" s="6">
        <v>0.30875999999999998</v>
      </c>
      <c r="J94" s="6">
        <f t="shared" si="5"/>
        <v>0.37051199999999995</v>
      </c>
      <c r="K94" t="s">
        <v>329</v>
      </c>
      <c r="L94" s="6">
        <v>0.1825</v>
      </c>
      <c r="M94" s="6">
        <f t="shared" si="6"/>
        <v>0.219</v>
      </c>
    </row>
    <row r="95" spans="1:13" x14ac:dyDescent="0.25">
      <c r="A95" s="3"/>
      <c r="B95" s="1" t="s">
        <v>330</v>
      </c>
      <c r="C95" s="7">
        <v>3.746E-2</v>
      </c>
      <c r="D95" s="7">
        <f t="shared" si="7"/>
        <v>4.4951999999999999E-2</v>
      </c>
      <c r="E95" s="1" t="s">
        <v>331</v>
      </c>
      <c r="F95" s="7">
        <v>6.8700000000000002E-3</v>
      </c>
      <c r="G95" s="7">
        <f t="shared" si="4"/>
        <v>8.2439999999999996E-3</v>
      </c>
      <c r="H95" s="1" t="s">
        <v>332</v>
      </c>
      <c r="I95" s="7">
        <v>6.7299999999999999E-3</v>
      </c>
      <c r="J95" s="7">
        <f t="shared" si="5"/>
        <v>8.0759999999999998E-3</v>
      </c>
      <c r="K95" s="1" t="s">
        <v>333</v>
      </c>
      <c r="L95" s="7">
        <v>4.0599999999999996</v>
      </c>
      <c r="M95" s="7">
        <f t="shared" si="6"/>
        <v>4.871999999999999</v>
      </c>
    </row>
    <row r="96" spans="1:13" x14ac:dyDescent="0.25">
      <c r="A96" s="3"/>
      <c r="B96" t="s">
        <v>334</v>
      </c>
      <c r="C96" s="6">
        <v>3.73E-2</v>
      </c>
      <c r="D96" s="6">
        <f t="shared" si="7"/>
        <v>4.4760000000000001E-2</v>
      </c>
      <c r="E96" t="s">
        <v>335</v>
      </c>
      <c r="F96" s="6">
        <v>0.19874</v>
      </c>
      <c r="G96" s="6">
        <f t="shared" si="4"/>
        <v>0.23848799999999998</v>
      </c>
      <c r="H96" t="s">
        <v>336</v>
      </c>
      <c r="I96" s="6">
        <v>0.10038</v>
      </c>
      <c r="J96" s="6">
        <f t="shared" si="5"/>
        <v>0.12045599999999999</v>
      </c>
      <c r="K96" t="s">
        <v>337</v>
      </c>
      <c r="L96" s="6">
        <v>0.19853000000000001</v>
      </c>
      <c r="M96" s="6">
        <f t="shared" si="6"/>
        <v>0.238236</v>
      </c>
    </row>
    <row r="97" spans="1:13" x14ac:dyDescent="0.25">
      <c r="A97" s="3"/>
      <c r="B97" s="1" t="s">
        <v>338</v>
      </c>
      <c r="C97" s="7">
        <v>7.4510000000000007E-2</v>
      </c>
      <c r="D97" s="7">
        <f t="shared" si="7"/>
        <v>8.9412000000000005E-2</v>
      </c>
      <c r="E97" s="1" t="s">
        <v>339</v>
      </c>
      <c r="F97" s="7">
        <v>0.19325999999999999</v>
      </c>
      <c r="G97" s="7">
        <f t="shared" si="4"/>
        <v>0.23191199999999998</v>
      </c>
      <c r="H97" s="1" t="s">
        <v>340</v>
      </c>
      <c r="I97" s="7">
        <v>4.197E-2</v>
      </c>
      <c r="J97" s="7">
        <f t="shared" si="5"/>
        <v>5.0363999999999999E-2</v>
      </c>
      <c r="K97" s="1" t="s">
        <v>341</v>
      </c>
      <c r="L97" s="7">
        <v>0.52780000000000005</v>
      </c>
      <c r="M97" s="7">
        <f t="shared" si="6"/>
        <v>0.63336000000000003</v>
      </c>
    </row>
    <row r="98" spans="1:13" x14ac:dyDescent="0.25">
      <c r="A98" s="3"/>
      <c r="B98" t="s">
        <v>342</v>
      </c>
      <c r="C98" s="6">
        <v>0.1013</v>
      </c>
      <c r="D98" s="6">
        <f t="shared" si="7"/>
        <v>0.12156</v>
      </c>
      <c r="E98" t="s">
        <v>343</v>
      </c>
      <c r="F98" s="6">
        <v>0.67679999999999996</v>
      </c>
      <c r="G98" s="6">
        <f t="shared" si="4"/>
        <v>0.81215999999999988</v>
      </c>
      <c r="H98" t="s">
        <v>344</v>
      </c>
      <c r="I98" s="6">
        <v>3.6929999999999998E-2</v>
      </c>
      <c r="J98" s="6">
        <f t="shared" si="5"/>
        <v>4.4315999999999994E-2</v>
      </c>
      <c r="K98" t="s">
        <v>345</v>
      </c>
      <c r="L98" s="6">
        <v>0.12018</v>
      </c>
      <c r="M98" s="6">
        <f t="shared" si="6"/>
        <v>0.14421599999999998</v>
      </c>
    </row>
    <row r="99" spans="1:13" x14ac:dyDescent="0.25">
      <c r="A99" s="3"/>
      <c r="B99" s="1" t="s">
        <v>346</v>
      </c>
      <c r="C99" s="7">
        <v>0.12809999999999999</v>
      </c>
      <c r="D99" s="7">
        <f t="shared" si="7"/>
        <v>0.15372</v>
      </c>
      <c r="E99" s="1" t="s">
        <v>347</v>
      </c>
      <c r="F99" s="7">
        <v>0.71396000000000004</v>
      </c>
      <c r="G99" s="7">
        <f t="shared" si="4"/>
        <v>0.85675200000000007</v>
      </c>
      <c r="H99" s="1" t="s">
        <v>348</v>
      </c>
      <c r="I99" s="7">
        <v>2.971E-2</v>
      </c>
      <c r="J99" s="7">
        <f t="shared" si="5"/>
        <v>3.5651999999999996E-2</v>
      </c>
      <c r="K99" s="1" t="s">
        <v>349</v>
      </c>
      <c r="L99" s="7">
        <v>0.1234</v>
      </c>
      <c r="M99" s="7">
        <f t="shared" si="6"/>
        <v>0.14807999999999999</v>
      </c>
    </row>
    <row r="100" spans="1:13" x14ac:dyDescent="0.25">
      <c r="A100" s="3"/>
      <c r="B100" t="s">
        <v>350</v>
      </c>
      <c r="C100" s="6">
        <v>2.5479999999999999E-2</v>
      </c>
      <c r="D100" s="6">
        <f t="shared" si="7"/>
        <v>3.0575999999999999E-2</v>
      </c>
      <c r="E100" t="s">
        <v>351</v>
      </c>
      <c r="F100" s="6">
        <v>0.69588000000000005</v>
      </c>
      <c r="G100" s="6">
        <f t="shared" si="4"/>
        <v>0.83505600000000002</v>
      </c>
      <c r="H100" t="s">
        <v>352</v>
      </c>
      <c r="I100" s="6">
        <v>3.0769999999999999E-2</v>
      </c>
      <c r="J100" s="6">
        <f t="shared" si="5"/>
        <v>3.6923999999999998E-2</v>
      </c>
      <c r="K100" t="s">
        <v>353</v>
      </c>
      <c r="L100" s="6">
        <v>0.20380999999999999</v>
      </c>
      <c r="M100" s="6">
        <f t="shared" si="6"/>
        <v>0.24457199999999998</v>
      </c>
    </row>
    <row r="101" spans="1:13" x14ac:dyDescent="0.25">
      <c r="A101" s="3"/>
      <c r="B101" s="1" t="s">
        <v>354</v>
      </c>
      <c r="C101" s="7">
        <v>2.3740000000000001E-2</v>
      </c>
      <c r="D101" s="7">
        <f t="shared" si="7"/>
        <v>2.8487999999999999E-2</v>
      </c>
      <c r="E101" s="1" t="s">
        <v>355</v>
      </c>
      <c r="F101" s="7">
        <v>4.0599999999999996</v>
      </c>
      <c r="G101" s="7">
        <f t="shared" si="4"/>
        <v>4.871999999999999</v>
      </c>
      <c r="H101" s="1" t="s">
        <v>356</v>
      </c>
      <c r="I101" s="7">
        <v>0.19894000000000001</v>
      </c>
      <c r="J101" s="7">
        <f t="shared" si="5"/>
        <v>0.238728</v>
      </c>
      <c r="K101" s="1" t="s">
        <v>357</v>
      </c>
      <c r="L101" s="7">
        <v>0.22939000000000001</v>
      </c>
      <c r="M101" s="7">
        <f t="shared" si="6"/>
        <v>0.27526800000000001</v>
      </c>
    </row>
    <row r="102" spans="1:13" x14ac:dyDescent="0.25">
      <c r="A102" s="3"/>
      <c r="B102" t="s">
        <v>358</v>
      </c>
      <c r="C102" s="6">
        <v>3.2160000000000001E-2</v>
      </c>
      <c r="D102" s="6">
        <f t="shared" si="7"/>
        <v>3.8592000000000001E-2</v>
      </c>
      <c r="E102" t="s">
        <v>359</v>
      </c>
      <c r="F102" s="6">
        <v>0.49653999999999998</v>
      </c>
      <c r="G102" s="6">
        <f t="shared" si="4"/>
        <v>0.59584799999999993</v>
      </c>
      <c r="H102" t="s">
        <v>360</v>
      </c>
      <c r="I102" s="6">
        <v>6.6431800000000001</v>
      </c>
      <c r="J102" s="6">
        <f t="shared" si="5"/>
        <v>7.9718159999999996</v>
      </c>
      <c r="K102" t="s">
        <v>361</v>
      </c>
      <c r="L102" s="6">
        <v>5.7619999999999998E-2</v>
      </c>
      <c r="M102" s="6">
        <f t="shared" si="6"/>
        <v>6.9143999999999997E-2</v>
      </c>
    </row>
    <row r="103" spans="1:13" x14ac:dyDescent="0.25">
      <c r="A103" s="3"/>
      <c r="B103" s="1" t="s">
        <v>362</v>
      </c>
      <c r="C103" s="7">
        <v>0.26112999999999997</v>
      </c>
      <c r="D103" s="7">
        <f t="shared" si="7"/>
        <v>0.31335599999999997</v>
      </c>
      <c r="E103" s="1" t="s">
        <v>363</v>
      </c>
      <c r="F103" s="7">
        <v>0.54810000000000003</v>
      </c>
      <c r="G103" s="7">
        <f t="shared" si="4"/>
        <v>0.65771999999999997</v>
      </c>
      <c r="H103" s="1" t="s">
        <v>364</v>
      </c>
      <c r="I103" s="7">
        <v>6.9899999999999997E-3</v>
      </c>
      <c r="J103" s="7">
        <f t="shared" si="5"/>
        <v>8.3879999999999996E-3</v>
      </c>
      <c r="K103" s="1" t="s">
        <v>365</v>
      </c>
      <c r="L103" s="7">
        <v>9.9879999999999997E-2</v>
      </c>
      <c r="M103" s="7">
        <f t="shared" si="6"/>
        <v>0.11985599999999999</v>
      </c>
    </row>
    <row r="104" spans="1:13" x14ac:dyDescent="0.25">
      <c r="A104" s="3"/>
      <c r="B104" t="s">
        <v>366</v>
      </c>
      <c r="C104" s="6">
        <v>0.35866999999999999</v>
      </c>
      <c r="D104" s="6">
        <f t="shared" si="7"/>
        <v>0.43040399999999995</v>
      </c>
      <c r="E104" t="s">
        <v>367</v>
      </c>
      <c r="F104" s="6">
        <v>0.64595000000000002</v>
      </c>
      <c r="G104" s="6">
        <f t="shared" si="4"/>
        <v>0.77514000000000005</v>
      </c>
      <c r="H104" t="s">
        <v>368</v>
      </c>
      <c r="I104" s="6">
        <v>3.0099999999999998E-2</v>
      </c>
      <c r="J104" s="6">
        <f t="shared" si="5"/>
        <v>3.6119999999999999E-2</v>
      </c>
      <c r="K104" t="s">
        <v>369</v>
      </c>
      <c r="L104" s="6">
        <v>0.30096000000000001</v>
      </c>
      <c r="M104" s="6">
        <f t="shared" si="6"/>
        <v>0.36115199999999997</v>
      </c>
    </row>
    <row r="105" spans="1:13" x14ac:dyDescent="0.25">
      <c r="A105" s="3"/>
      <c r="B105" s="1" t="s">
        <v>370</v>
      </c>
      <c r="C105" s="7">
        <v>0.57265999999999995</v>
      </c>
      <c r="D105" s="7">
        <f t="shared" si="7"/>
        <v>0.68719199999999991</v>
      </c>
      <c r="E105" s="1" t="s">
        <v>371</v>
      </c>
      <c r="F105" s="7">
        <v>0.57935999999999999</v>
      </c>
      <c r="G105" s="7">
        <f t="shared" si="4"/>
        <v>0.69523199999999996</v>
      </c>
      <c r="H105" s="1" t="s">
        <v>372</v>
      </c>
      <c r="I105" s="7">
        <v>0.26349</v>
      </c>
      <c r="J105" s="7">
        <f t="shared" si="5"/>
        <v>0.31618799999999997</v>
      </c>
      <c r="K105" s="1" t="s">
        <v>373</v>
      </c>
      <c r="L105" s="7">
        <v>4.0599999999999996</v>
      </c>
      <c r="M105" s="7">
        <f t="shared" si="6"/>
        <v>4.871999999999999</v>
      </c>
    </row>
    <row r="106" spans="1:13" ht="15.75" thickBot="1" x14ac:dyDescent="0.3">
      <c r="A106" s="3"/>
      <c r="B106" s="2" t="s">
        <v>374</v>
      </c>
      <c r="C106" s="8">
        <v>0.52517000000000003</v>
      </c>
      <c r="D106" s="29">
        <f t="shared" si="7"/>
        <v>0.63020399999999999</v>
      </c>
      <c r="E106" s="12" t="s">
        <v>375</v>
      </c>
      <c r="F106" s="8">
        <v>0.35424</v>
      </c>
      <c r="G106" s="6">
        <f t="shared" si="4"/>
        <v>0.42508799999999997</v>
      </c>
      <c r="H106" s="12" t="s">
        <v>376</v>
      </c>
      <c r="I106" s="8">
        <v>0.22675999999999999</v>
      </c>
      <c r="J106" s="6">
        <f t="shared" si="5"/>
        <v>0.27211199999999997</v>
      </c>
      <c r="K106" s="12" t="s">
        <v>377</v>
      </c>
      <c r="L106" s="8">
        <v>0.46161999999999997</v>
      </c>
      <c r="M106" s="6">
        <f t="shared" si="6"/>
        <v>0.55394399999999999</v>
      </c>
    </row>
    <row r="107" spans="1:13" ht="15.75" thickTop="1" x14ac:dyDescent="0.25">
      <c r="B107" s="21"/>
      <c r="C107" s="22"/>
      <c r="D107" s="9"/>
      <c r="E107" s="21"/>
      <c r="F107" s="23"/>
      <c r="G107" s="23"/>
      <c r="H107" s="21"/>
      <c r="I107" s="23"/>
      <c r="J107" s="23"/>
      <c r="K107" s="21"/>
      <c r="L107" s="21"/>
      <c r="M107" s="22"/>
    </row>
    <row r="108" spans="1:13" ht="15.75" thickBot="1" x14ac:dyDescent="0.3">
      <c r="B108" s="2"/>
      <c r="C108" s="5"/>
      <c r="D108" s="5"/>
      <c r="E108" s="2"/>
      <c r="F108" s="4"/>
      <c r="G108" s="4"/>
      <c r="H108" s="2"/>
      <c r="I108" s="4"/>
      <c r="J108" s="4"/>
      <c r="K108" s="2"/>
      <c r="L108" s="2"/>
      <c r="M108" s="5"/>
    </row>
    <row r="109" spans="1:13" ht="16.5" thickTop="1" thickBot="1" x14ac:dyDescent="0.3">
      <c r="A109" s="3"/>
      <c r="B109" s="17" t="s">
        <v>0</v>
      </c>
      <c r="C109" s="25" t="s">
        <v>1</v>
      </c>
      <c r="D109" s="33" t="s">
        <v>772</v>
      </c>
      <c r="E109" s="13" t="s">
        <v>0</v>
      </c>
      <c r="F109" s="16" t="s">
        <v>1</v>
      </c>
      <c r="G109" s="25"/>
      <c r="H109" s="15" t="s">
        <v>0</v>
      </c>
      <c r="I109" s="16" t="s">
        <v>1</v>
      </c>
      <c r="J109" s="16" t="s">
        <v>772</v>
      </c>
      <c r="K109" s="13" t="s">
        <v>0</v>
      </c>
      <c r="L109" s="16" t="s">
        <v>1</v>
      </c>
      <c r="M109" s="16" t="s">
        <v>772</v>
      </c>
    </row>
    <row r="110" spans="1:13" ht="15.75" thickTop="1" x14ac:dyDescent="0.25">
      <c r="A110" s="3"/>
      <c r="B110" t="s">
        <v>378</v>
      </c>
      <c r="C110" s="6">
        <v>0.28317999999999999</v>
      </c>
      <c r="D110" s="6">
        <f>C110*1.2</f>
        <v>0.33981599999999995</v>
      </c>
      <c r="E110" t="s">
        <v>379</v>
      </c>
      <c r="F110" s="6">
        <v>2.5440000000000001E-2</v>
      </c>
      <c r="G110" s="6">
        <f>F110*1.2</f>
        <v>3.0528E-2</v>
      </c>
      <c r="H110" t="s">
        <v>380</v>
      </c>
      <c r="I110" s="6">
        <v>9.1240000000000002E-2</v>
      </c>
      <c r="J110" s="6">
        <f>I110*1.2</f>
        <v>0.109488</v>
      </c>
      <c r="K110" t="s">
        <v>381</v>
      </c>
      <c r="L110" s="6">
        <v>6.3130000000000006E-2</v>
      </c>
      <c r="M110" s="6">
        <f>L110*1.2</f>
        <v>7.5756000000000004E-2</v>
      </c>
    </row>
    <row r="111" spans="1:13" x14ac:dyDescent="0.25">
      <c r="A111" s="3"/>
      <c r="B111" s="1" t="s">
        <v>382</v>
      </c>
      <c r="C111" s="7">
        <v>0.48436000000000001</v>
      </c>
      <c r="D111" s="7">
        <f t="shared" ref="D111:D156" si="8">C111*1.2</f>
        <v>0.58123199999999997</v>
      </c>
      <c r="E111" s="1" t="s">
        <v>383</v>
      </c>
      <c r="F111" s="7">
        <v>1.746E-2</v>
      </c>
      <c r="G111" s="7">
        <f t="shared" ref="G111:G156" si="9">F111*1.2</f>
        <v>2.0951999999999998E-2</v>
      </c>
      <c r="H111" s="1" t="s">
        <v>384</v>
      </c>
      <c r="I111" s="7">
        <v>4.0599999999999996</v>
      </c>
      <c r="J111" s="7">
        <f t="shared" ref="J111:J156" si="10">I111*1.2</f>
        <v>4.871999999999999</v>
      </c>
      <c r="K111" s="1" t="s">
        <v>385</v>
      </c>
      <c r="L111" s="7">
        <v>4.0599999999999996</v>
      </c>
      <c r="M111" s="7">
        <f t="shared" ref="M111:M156" si="11">L111*1.2</f>
        <v>4.871999999999999</v>
      </c>
    </row>
    <row r="112" spans="1:13" x14ac:dyDescent="0.25">
      <c r="A112" s="3"/>
      <c r="B112" t="s">
        <v>386</v>
      </c>
      <c r="C112" s="6">
        <v>0.28420000000000001</v>
      </c>
      <c r="D112" s="6">
        <f t="shared" si="8"/>
        <v>0.34104000000000001</v>
      </c>
      <c r="E112" t="s">
        <v>387</v>
      </c>
      <c r="F112" s="6">
        <v>2.2919999999999999E-2</v>
      </c>
      <c r="G112" s="6">
        <f t="shared" si="9"/>
        <v>2.7503999999999997E-2</v>
      </c>
      <c r="H112" t="s">
        <v>388</v>
      </c>
      <c r="I112" s="6">
        <v>0.15124000000000001</v>
      </c>
      <c r="J112" s="6">
        <f t="shared" si="10"/>
        <v>0.18148800000000001</v>
      </c>
      <c r="K112" t="s">
        <v>389</v>
      </c>
      <c r="L112" s="6">
        <v>0.20584</v>
      </c>
      <c r="M112" s="6">
        <f t="shared" si="11"/>
        <v>0.24700799999999998</v>
      </c>
    </row>
    <row r="113" spans="1:13" x14ac:dyDescent="0.25">
      <c r="A113" s="3"/>
      <c r="B113" s="1" t="s">
        <v>390</v>
      </c>
      <c r="C113" s="7">
        <v>1.4413</v>
      </c>
      <c r="D113" s="7">
        <f t="shared" si="8"/>
        <v>1.72956</v>
      </c>
      <c r="E113" s="1" t="s">
        <v>391</v>
      </c>
      <c r="F113" s="7">
        <v>0.70035000000000003</v>
      </c>
      <c r="G113" s="7">
        <f t="shared" si="9"/>
        <v>0.84042000000000006</v>
      </c>
      <c r="H113" s="1" t="s">
        <v>392</v>
      </c>
      <c r="I113" s="7">
        <v>0.14574999999999999</v>
      </c>
      <c r="J113" s="7">
        <f t="shared" si="10"/>
        <v>0.17489999999999997</v>
      </c>
      <c r="K113" s="1" t="s">
        <v>393</v>
      </c>
      <c r="L113" s="7">
        <v>0.26228000000000001</v>
      </c>
      <c r="M113" s="7">
        <f t="shared" si="11"/>
        <v>0.31473600000000002</v>
      </c>
    </row>
    <row r="114" spans="1:13" x14ac:dyDescent="0.25">
      <c r="A114" s="3"/>
      <c r="B114" t="s">
        <v>394</v>
      </c>
      <c r="C114" s="6">
        <v>0.12526000000000001</v>
      </c>
      <c r="D114" s="6">
        <f t="shared" si="8"/>
        <v>0.150312</v>
      </c>
      <c r="E114" t="s">
        <v>395</v>
      </c>
      <c r="F114" s="6">
        <v>0.69669999999999999</v>
      </c>
      <c r="G114" s="6">
        <f t="shared" si="9"/>
        <v>0.83604000000000001</v>
      </c>
      <c r="H114" t="s">
        <v>396</v>
      </c>
      <c r="I114" s="6">
        <v>0.21742</v>
      </c>
      <c r="J114" s="6">
        <f t="shared" si="10"/>
        <v>0.26090399999999997</v>
      </c>
      <c r="K114" t="s">
        <v>397</v>
      </c>
      <c r="L114" s="6">
        <v>3.6409999999999998E-2</v>
      </c>
      <c r="M114" s="6">
        <f t="shared" si="11"/>
        <v>4.3691999999999995E-2</v>
      </c>
    </row>
    <row r="115" spans="1:13" x14ac:dyDescent="0.25">
      <c r="A115" s="3"/>
      <c r="B115" s="1" t="s">
        <v>398</v>
      </c>
      <c r="C115" s="7">
        <v>0.22237999999999999</v>
      </c>
      <c r="D115" s="7">
        <f t="shared" si="8"/>
        <v>0.26685599999999998</v>
      </c>
      <c r="E115" s="1" t="s">
        <v>399</v>
      </c>
      <c r="F115" s="7">
        <v>0.68106</v>
      </c>
      <c r="G115" s="7">
        <f t="shared" si="9"/>
        <v>0.817272</v>
      </c>
      <c r="H115" s="1" t="s">
        <v>400</v>
      </c>
      <c r="I115" s="7">
        <v>6.8300000000000001E-3</v>
      </c>
      <c r="J115" s="7">
        <f t="shared" si="10"/>
        <v>8.1960000000000002E-3</v>
      </c>
      <c r="K115" s="1" t="s">
        <v>401</v>
      </c>
      <c r="L115" s="7">
        <v>0.1762</v>
      </c>
      <c r="M115" s="7">
        <f t="shared" si="11"/>
        <v>0.21143999999999999</v>
      </c>
    </row>
    <row r="116" spans="1:13" x14ac:dyDescent="0.25">
      <c r="A116" s="3"/>
      <c r="B116" t="s">
        <v>402</v>
      </c>
      <c r="C116" s="6">
        <v>0.37128</v>
      </c>
      <c r="D116" s="6">
        <f t="shared" si="8"/>
        <v>0.44553599999999999</v>
      </c>
      <c r="E116" t="s">
        <v>403</v>
      </c>
      <c r="F116" s="6">
        <v>0.78702000000000005</v>
      </c>
      <c r="G116" s="6">
        <f t="shared" si="9"/>
        <v>0.94442400000000004</v>
      </c>
      <c r="H116" t="s">
        <v>404</v>
      </c>
      <c r="I116" s="6">
        <v>0.17823</v>
      </c>
      <c r="J116" s="6">
        <f t="shared" si="10"/>
        <v>0.21387599999999998</v>
      </c>
      <c r="K116" t="s">
        <v>405</v>
      </c>
      <c r="L116" s="6">
        <v>1.76285</v>
      </c>
      <c r="M116" s="6">
        <f t="shared" si="11"/>
        <v>2.1154199999999999</v>
      </c>
    </row>
    <row r="117" spans="1:13" x14ac:dyDescent="0.25">
      <c r="A117" s="3"/>
      <c r="B117" s="1" t="s">
        <v>406</v>
      </c>
      <c r="C117" s="7">
        <v>0.61224999999999996</v>
      </c>
      <c r="D117" s="7">
        <f t="shared" si="8"/>
        <v>0.73469999999999991</v>
      </c>
      <c r="E117" s="1" t="s">
        <v>407</v>
      </c>
      <c r="F117" s="7">
        <v>0.69345000000000001</v>
      </c>
      <c r="G117" s="7">
        <f t="shared" si="9"/>
        <v>0.83213999999999999</v>
      </c>
      <c r="H117" s="1" t="s">
        <v>408</v>
      </c>
      <c r="I117" s="7">
        <v>0.13794000000000001</v>
      </c>
      <c r="J117" s="7">
        <f t="shared" si="10"/>
        <v>0.16552800000000001</v>
      </c>
      <c r="K117" s="1" t="s">
        <v>409</v>
      </c>
      <c r="L117" s="7">
        <v>4.3360000000000003E-2</v>
      </c>
      <c r="M117" s="7">
        <f t="shared" si="11"/>
        <v>5.2032000000000002E-2</v>
      </c>
    </row>
    <row r="118" spans="1:13" x14ac:dyDescent="0.25">
      <c r="A118" s="3"/>
      <c r="B118" t="s">
        <v>410</v>
      </c>
      <c r="C118" s="6">
        <v>0.35038000000000002</v>
      </c>
      <c r="D118" s="6">
        <f t="shared" si="8"/>
        <v>0.420456</v>
      </c>
      <c r="E118" t="s">
        <v>411</v>
      </c>
      <c r="F118" s="6">
        <v>0.14413000000000001</v>
      </c>
      <c r="G118" s="6">
        <f t="shared" si="9"/>
        <v>0.172956</v>
      </c>
      <c r="H118" t="s">
        <v>412</v>
      </c>
      <c r="I118" s="6">
        <v>4.0349999999999997E-2</v>
      </c>
      <c r="J118" s="6">
        <f t="shared" si="10"/>
        <v>4.8419999999999998E-2</v>
      </c>
      <c r="K118" t="s">
        <v>413</v>
      </c>
      <c r="L118" s="6">
        <v>4.36E-2</v>
      </c>
      <c r="M118" s="6">
        <f t="shared" si="11"/>
        <v>5.2319999999999998E-2</v>
      </c>
    </row>
    <row r="119" spans="1:13" x14ac:dyDescent="0.25">
      <c r="A119" s="3"/>
      <c r="B119" s="1" t="s">
        <v>414</v>
      </c>
      <c r="C119" s="7">
        <v>0.47543000000000002</v>
      </c>
      <c r="D119" s="7">
        <f t="shared" si="8"/>
        <v>0.57051600000000002</v>
      </c>
      <c r="E119" s="1" t="s">
        <v>415</v>
      </c>
      <c r="F119" s="7">
        <v>0.14413000000000001</v>
      </c>
      <c r="G119" s="7">
        <f t="shared" si="9"/>
        <v>0.172956</v>
      </c>
      <c r="H119" s="1" t="s">
        <v>416</v>
      </c>
      <c r="I119" s="7">
        <v>3.7159999999999999E-2</v>
      </c>
      <c r="J119" s="7">
        <f t="shared" si="10"/>
        <v>4.4592E-2</v>
      </c>
      <c r="K119" s="1" t="s">
        <v>417</v>
      </c>
      <c r="L119" s="7">
        <v>0.10738</v>
      </c>
      <c r="M119" s="7">
        <f t="shared" si="11"/>
        <v>0.128856</v>
      </c>
    </row>
    <row r="120" spans="1:13" x14ac:dyDescent="0.25">
      <c r="A120" s="3"/>
      <c r="B120" t="s">
        <v>418</v>
      </c>
      <c r="C120" s="6">
        <v>0.11928</v>
      </c>
      <c r="D120" s="6">
        <f t="shared" si="8"/>
        <v>0.14313599999999999</v>
      </c>
      <c r="E120" t="s">
        <v>419</v>
      </c>
      <c r="F120" s="6">
        <v>5.5199999999999999E-2</v>
      </c>
      <c r="G120" s="6">
        <f t="shared" si="9"/>
        <v>6.6239999999999993E-2</v>
      </c>
      <c r="H120" t="s">
        <v>420</v>
      </c>
      <c r="I120" s="6">
        <v>4.0189999999999997E-2</v>
      </c>
      <c r="J120" s="6">
        <f t="shared" si="10"/>
        <v>4.8227999999999993E-2</v>
      </c>
      <c r="K120" t="s">
        <v>421</v>
      </c>
      <c r="L120" s="6">
        <v>1.0840000000000001E-2</v>
      </c>
      <c r="M120" s="6">
        <f t="shared" si="11"/>
        <v>1.3008E-2</v>
      </c>
    </row>
    <row r="121" spans="1:13" x14ac:dyDescent="0.25">
      <c r="A121" s="3"/>
      <c r="B121" s="1" t="s">
        <v>422</v>
      </c>
      <c r="C121" s="7">
        <v>0.25402000000000002</v>
      </c>
      <c r="D121" s="7">
        <f t="shared" si="8"/>
        <v>0.30482400000000004</v>
      </c>
      <c r="E121" s="1" t="s">
        <v>423</v>
      </c>
      <c r="F121" s="7">
        <v>3.5900000000000001E-2</v>
      </c>
      <c r="G121" s="7">
        <f t="shared" si="9"/>
        <v>4.308E-2</v>
      </c>
      <c r="H121" s="1" t="s">
        <v>424</v>
      </c>
      <c r="I121" s="7">
        <v>4.0329999999999998E-2</v>
      </c>
      <c r="J121" s="7">
        <f t="shared" si="10"/>
        <v>4.8395999999999995E-2</v>
      </c>
      <c r="K121" s="1" t="s">
        <v>425</v>
      </c>
      <c r="L121" s="7">
        <v>5.1869999999999999E-2</v>
      </c>
      <c r="M121" s="7">
        <f t="shared" si="11"/>
        <v>6.2243999999999994E-2</v>
      </c>
    </row>
    <row r="122" spans="1:13" x14ac:dyDescent="0.25">
      <c r="A122" s="3"/>
      <c r="B122" t="s">
        <v>426</v>
      </c>
      <c r="C122" s="6">
        <v>0.21315000000000001</v>
      </c>
      <c r="D122" s="6">
        <f t="shared" si="8"/>
        <v>0.25578000000000001</v>
      </c>
      <c r="E122" t="s">
        <v>427</v>
      </c>
      <c r="F122" s="6">
        <v>9.8570000000000005E-2</v>
      </c>
      <c r="G122" s="6">
        <f t="shared" si="9"/>
        <v>0.118284</v>
      </c>
      <c r="H122" t="s">
        <v>428</v>
      </c>
      <c r="I122" s="6">
        <v>4.0189999999999997E-2</v>
      </c>
      <c r="J122" s="6">
        <f t="shared" si="10"/>
        <v>4.8227999999999993E-2</v>
      </c>
      <c r="K122" t="s">
        <v>429</v>
      </c>
      <c r="L122" s="6">
        <v>6.2700000000000004E-3</v>
      </c>
      <c r="M122" s="6">
        <f t="shared" si="11"/>
        <v>7.5240000000000003E-3</v>
      </c>
    </row>
    <row r="123" spans="1:13" x14ac:dyDescent="0.25">
      <c r="A123" s="3"/>
      <c r="B123" s="1" t="s">
        <v>430</v>
      </c>
      <c r="C123" s="7">
        <v>0.51765000000000005</v>
      </c>
      <c r="D123" s="7">
        <f t="shared" si="8"/>
        <v>0.62118000000000007</v>
      </c>
      <c r="E123" s="1" t="s">
        <v>431</v>
      </c>
      <c r="F123" s="7">
        <v>2.4539999999999999E-2</v>
      </c>
      <c r="G123" s="7">
        <f t="shared" si="9"/>
        <v>2.9447999999999998E-2</v>
      </c>
      <c r="H123" s="1" t="s">
        <v>432</v>
      </c>
      <c r="I123" s="7">
        <v>4.011E-2</v>
      </c>
      <c r="J123" s="7">
        <f t="shared" si="10"/>
        <v>4.8132000000000001E-2</v>
      </c>
      <c r="K123" s="1" t="s">
        <v>433</v>
      </c>
      <c r="L123" s="7">
        <v>1.8270000000000002E-2</v>
      </c>
      <c r="M123" s="7">
        <f t="shared" si="11"/>
        <v>2.1924000000000003E-2</v>
      </c>
    </row>
    <row r="124" spans="1:13" x14ac:dyDescent="0.25">
      <c r="A124" s="3"/>
      <c r="B124" t="s">
        <v>434</v>
      </c>
      <c r="C124" s="6">
        <v>5.5829999999999998E-2</v>
      </c>
      <c r="D124" s="6">
        <f t="shared" si="8"/>
        <v>6.6996E-2</v>
      </c>
      <c r="E124" t="s">
        <v>435</v>
      </c>
      <c r="F124" s="6">
        <v>1.8679999999999999E-2</v>
      </c>
      <c r="G124" s="6">
        <f t="shared" si="9"/>
        <v>2.2415999999999998E-2</v>
      </c>
      <c r="H124" t="s">
        <v>436</v>
      </c>
      <c r="I124" s="6">
        <v>4.6690000000000002E-2</v>
      </c>
      <c r="J124" s="6">
        <f t="shared" si="10"/>
        <v>5.6028000000000001E-2</v>
      </c>
      <c r="K124" t="s">
        <v>437</v>
      </c>
      <c r="L124" s="6">
        <v>0.16272</v>
      </c>
      <c r="M124" s="6">
        <f t="shared" si="11"/>
        <v>0.19526399999999999</v>
      </c>
    </row>
    <row r="125" spans="1:13" x14ac:dyDescent="0.25">
      <c r="A125" s="3"/>
      <c r="B125" s="1" t="s">
        <v>438</v>
      </c>
      <c r="C125" s="7">
        <v>4.8930000000000001E-2</v>
      </c>
      <c r="D125" s="7">
        <f t="shared" si="8"/>
        <v>5.8715999999999997E-2</v>
      </c>
      <c r="E125" s="1" t="s">
        <v>439</v>
      </c>
      <c r="F125" s="7">
        <v>3.9500000000000004E-3</v>
      </c>
      <c r="G125" s="7">
        <f t="shared" si="9"/>
        <v>4.7400000000000003E-3</v>
      </c>
      <c r="H125" s="1" t="s">
        <v>440</v>
      </c>
      <c r="I125" s="7">
        <v>0.23615</v>
      </c>
      <c r="J125" s="7">
        <f t="shared" si="10"/>
        <v>0.28337999999999997</v>
      </c>
      <c r="K125" s="1" t="s">
        <v>441</v>
      </c>
      <c r="L125" s="7">
        <v>0.17577999999999999</v>
      </c>
      <c r="M125" s="7">
        <f t="shared" si="11"/>
        <v>0.21093599999999998</v>
      </c>
    </row>
    <row r="126" spans="1:13" x14ac:dyDescent="0.25">
      <c r="A126" s="3"/>
      <c r="B126" t="s">
        <v>442</v>
      </c>
      <c r="C126" s="6">
        <v>0.52373999999999998</v>
      </c>
      <c r="D126" s="6">
        <f t="shared" si="8"/>
        <v>0.62848799999999994</v>
      </c>
      <c r="E126" t="s">
        <v>443</v>
      </c>
      <c r="F126" s="6">
        <v>1.0200000000000001E-3</v>
      </c>
      <c r="G126" s="6">
        <f t="shared" si="9"/>
        <v>1.224E-3</v>
      </c>
      <c r="H126" t="s">
        <v>444</v>
      </c>
      <c r="I126" s="6">
        <v>0.20651</v>
      </c>
      <c r="J126" s="6">
        <f t="shared" si="10"/>
        <v>0.24781199999999998</v>
      </c>
      <c r="K126" t="s">
        <v>445</v>
      </c>
      <c r="L126" s="6">
        <v>0.17926</v>
      </c>
      <c r="M126" s="6">
        <f t="shared" si="11"/>
        <v>0.215112</v>
      </c>
    </row>
    <row r="127" spans="1:13" x14ac:dyDescent="0.25">
      <c r="A127" s="3"/>
      <c r="B127" s="1" t="s">
        <v>446</v>
      </c>
      <c r="C127" s="7">
        <v>0.41005999999999998</v>
      </c>
      <c r="D127" s="7">
        <f t="shared" si="8"/>
        <v>0.49207199999999995</v>
      </c>
      <c r="E127" s="1" t="s">
        <v>447</v>
      </c>
      <c r="F127" s="7">
        <v>2.81E-2</v>
      </c>
      <c r="G127" s="7">
        <f t="shared" si="9"/>
        <v>3.372E-2</v>
      </c>
      <c r="H127" s="1" t="s">
        <v>448</v>
      </c>
      <c r="I127" s="7">
        <v>1.8329999999999999E-2</v>
      </c>
      <c r="J127" s="7">
        <f t="shared" si="10"/>
        <v>2.1995999999999998E-2</v>
      </c>
      <c r="K127" s="1" t="s">
        <v>449</v>
      </c>
      <c r="L127" s="7">
        <v>0.17580000000000001</v>
      </c>
      <c r="M127" s="7">
        <f t="shared" si="11"/>
        <v>0.21096000000000001</v>
      </c>
    </row>
    <row r="128" spans="1:13" x14ac:dyDescent="0.25">
      <c r="A128" s="3"/>
      <c r="B128" t="s">
        <v>450</v>
      </c>
      <c r="C128" s="6">
        <v>4.0599999999999996</v>
      </c>
      <c r="D128" s="6">
        <f t="shared" si="8"/>
        <v>4.871999999999999</v>
      </c>
      <c r="E128" t="s">
        <v>451</v>
      </c>
      <c r="F128" s="6">
        <v>1.78762</v>
      </c>
      <c r="G128" s="6">
        <f t="shared" si="9"/>
        <v>2.1451439999999997</v>
      </c>
      <c r="H128" t="s">
        <v>452</v>
      </c>
      <c r="I128" s="6">
        <v>5.7230000000000003E-2</v>
      </c>
      <c r="J128" s="6">
        <f t="shared" si="10"/>
        <v>6.8676000000000001E-2</v>
      </c>
      <c r="K128" t="s">
        <v>453</v>
      </c>
      <c r="L128" s="6">
        <v>0.20061999999999999</v>
      </c>
      <c r="M128" s="6">
        <f t="shared" si="11"/>
        <v>0.24074399999999999</v>
      </c>
    </row>
    <row r="129" spans="1:13" x14ac:dyDescent="0.25">
      <c r="A129" s="3"/>
      <c r="B129" s="1" t="s">
        <v>454</v>
      </c>
      <c r="C129" s="7">
        <v>1.1979999999999999E-2</v>
      </c>
      <c r="D129" s="7">
        <f t="shared" si="8"/>
        <v>1.4375999999999998E-2</v>
      </c>
      <c r="E129" s="1" t="s">
        <v>455</v>
      </c>
      <c r="F129" s="7">
        <v>0.44152999999999998</v>
      </c>
      <c r="G129" s="7">
        <f t="shared" si="9"/>
        <v>0.52983599999999997</v>
      </c>
      <c r="H129" s="1" t="s">
        <v>456</v>
      </c>
      <c r="I129" s="7">
        <v>6.0260000000000001E-2</v>
      </c>
      <c r="J129" s="7">
        <f t="shared" si="10"/>
        <v>7.2312000000000001E-2</v>
      </c>
      <c r="K129" s="1" t="s">
        <v>457</v>
      </c>
      <c r="L129" s="7">
        <v>1.3050000000000001E-2</v>
      </c>
      <c r="M129" s="7">
        <f t="shared" si="11"/>
        <v>1.566E-2</v>
      </c>
    </row>
    <row r="130" spans="1:13" x14ac:dyDescent="0.25">
      <c r="A130" s="3"/>
      <c r="B130" t="s">
        <v>458</v>
      </c>
      <c r="C130" s="6">
        <v>5.7439999999999998E-2</v>
      </c>
      <c r="D130" s="6">
        <f t="shared" si="8"/>
        <v>6.8927999999999989E-2</v>
      </c>
      <c r="E130" t="s">
        <v>459</v>
      </c>
      <c r="F130" s="6">
        <v>6.0049999999999999E-2</v>
      </c>
      <c r="G130" s="6">
        <f t="shared" si="9"/>
        <v>7.2059999999999999E-2</v>
      </c>
      <c r="H130" t="s">
        <v>460</v>
      </c>
      <c r="I130" s="6">
        <v>0.18067</v>
      </c>
      <c r="J130" s="6">
        <f t="shared" si="10"/>
        <v>0.216804</v>
      </c>
      <c r="K130" t="s">
        <v>461</v>
      </c>
      <c r="L130" s="6">
        <v>0.2165</v>
      </c>
      <c r="M130" s="6">
        <f t="shared" si="11"/>
        <v>0.25979999999999998</v>
      </c>
    </row>
    <row r="131" spans="1:13" x14ac:dyDescent="0.25">
      <c r="A131" s="3"/>
      <c r="B131" s="1" t="s">
        <v>462</v>
      </c>
      <c r="C131" s="7">
        <v>6.7890000000000006E-2</v>
      </c>
      <c r="D131" s="7">
        <f t="shared" si="8"/>
        <v>8.1467999999999999E-2</v>
      </c>
      <c r="E131" s="1" t="s">
        <v>463</v>
      </c>
      <c r="F131" s="7">
        <v>0.33778999999999998</v>
      </c>
      <c r="G131" s="7">
        <f t="shared" si="9"/>
        <v>0.40534799999999999</v>
      </c>
      <c r="H131" s="1" t="s">
        <v>464</v>
      </c>
      <c r="I131" s="7">
        <v>0.27540999999999999</v>
      </c>
      <c r="J131" s="7">
        <f t="shared" si="10"/>
        <v>0.33049199999999995</v>
      </c>
      <c r="K131" s="1" t="s">
        <v>465</v>
      </c>
      <c r="L131" s="7">
        <v>3.4849999999999999E-2</v>
      </c>
      <c r="M131" s="7">
        <f t="shared" si="11"/>
        <v>4.1819999999999996E-2</v>
      </c>
    </row>
    <row r="132" spans="1:13" x14ac:dyDescent="0.25">
      <c r="A132" s="3"/>
      <c r="B132" t="s">
        <v>466</v>
      </c>
      <c r="C132" s="6">
        <v>5.6980000000000003E-2</v>
      </c>
      <c r="D132" s="6">
        <f t="shared" si="8"/>
        <v>6.8376000000000006E-2</v>
      </c>
      <c r="E132" t="s">
        <v>467</v>
      </c>
      <c r="F132" s="6">
        <v>0.40172999999999998</v>
      </c>
      <c r="G132" s="6">
        <f t="shared" si="9"/>
        <v>0.48207599999999995</v>
      </c>
      <c r="H132" t="s">
        <v>468</v>
      </c>
      <c r="I132" s="6">
        <v>0.49045</v>
      </c>
      <c r="J132" s="6">
        <f t="shared" si="10"/>
        <v>0.58853999999999995</v>
      </c>
      <c r="K132" t="s">
        <v>469</v>
      </c>
      <c r="L132" s="6">
        <v>3.517E-2</v>
      </c>
      <c r="M132" s="6">
        <f t="shared" si="11"/>
        <v>4.2203999999999998E-2</v>
      </c>
    </row>
    <row r="133" spans="1:13" x14ac:dyDescent="0.25">
      <c r="A133" s="3"/>
      <c r="B133" s="1" t="s">
        <v>470</v>
      </c>
      <c r="C133" s="7">
        <v>1.6070000000000001E-2</v>
      </c>
      <c r="D133" s="7">
        <f t="shared" si="8"/>
        <v>1.9283999999999999E-2</v>
      </c>
      <c r="E133" s="1" t="s">
        <v>471</v>
      </c>
      <c r="F133" s="7">
        <v>8.9730000000000004E-2</v>
      </c>
      <c r="G133" s="7">
        <f t="shared" si="9"/>
        <v>0.10767600000000001</v>
      </c>
      <c r="H133" s="1" t="s">
        <v>472</v>
      </c>
      <c r="I133" s="7">
        <v>0.50243000000000004</v>
      </c>
      <c r="J133" s="7">
        <f t="shared" si="10"/>
        <v>0.60291600000000001</v>
      </c>
      <c r="K133" s="1" t="s">
        <v>473</v>
      </c>
      <c r="L133" s="7">
        <v>3.1910000000000001E-2</v>
      </c>
      <c r="M133" s="7">
        <f t="shared" si="11"/>
        <v>3.8292E-2</v>
      </c>
    </row>
    <row r="134" spans="1:13" x14ac:dyDescent="0.25">
      <c r="A134" s="3"/>
      <c r="B134" t="s">
        <v>474</v>
      </c>
      <c r="C134" s="6">
        <v>0.11389000000000001</v>
      </c>
      <c r="D134" s="6">
        <f t="shared" si="8"/>
        <v>0.13666800000000001</v>
      </c>
      <c r="E134" t="s">
        <v>475</v>
      </c>
      <c r="F134" s="6">
        <v>0.42270000000000002</v>
      </c>
      <c r="G134" s="6">
        <f t="shared" si="9"/>
        <v>0.50724000000000002</v>
      </c>
      <c r="H134" t="s">
        <v>476</v>
      </c>
      <c r="I134" s="6">
        <v>0.50182000000000004</v>
      </c>
      <c r="J134" s="6">
        <f t="shared" si="10"/>
        <v>0.60218400000000005</v>
      </c>
      <c r="K134" t="s">
        <v>477</v>
      </c>
      <c r="L134" s="6">
        <v>3.9140000000000001E-2</v>
      </c>
      <c r="M134" s="6">
        <f t="shared" si="11"/>
        <v>4.6968000000000003E-2</v>
      </c>
    </row>
    <row r="135" spans="1:13" x14ac:dyDescent="0.25">
      <c r="A135" s="3"/>
      <c r="B135" s="1" t="s">
        <v>478</v>
      </c>
      <c r="C135" s="7">
        <v>0.22736000000000001</v>
      </c>
      <c r="D135" s="7">
        <f t="shared" si="8"/>
        <v>0.27283200000000002</v>
      </c>
      <c r="E135" s="1" t="s">
        <v>479</v>
      </c>
      <c r="F135" s="7">
        <v>3.746E-2</v>
      </c>
      <c r="G135" s="7">
        <f t="shared" si="9"/>
        <v>4.4951999999999999E-2</v>
      </c>
      <c r="H135" s="1" t="s">
        <v>480</v>
      </c>
      <c r="I135" s="7">
        <v>0.50222</v>
      </c>
      <c r="J135" s="7">
        <f t="shared" si="10"/>
        <v>0.60266399999999998</v>
      </c>
      <c r="K135" s="1" t="s">
        <v>481</v>
      </c>
      <c r="L135" s="7">
        <v>1.847E-2</v>
      </c>
      <c r="M135" s="7">
        <f t="shared" si="11"/>
        <v>2.2164E-2</v>
      </c>
    </row>
    <row r="136" spans="1:13" x14ac:dyDescent="0.25">
      <c r="A136" s="3"/>
      <c r="B136" t="s">
        <v>482</v>
      </c>
      <c r="C136" s="6">
        <v>0.53713999999999995</v>
      </c>
      <c r="D136" s="6">
        <f t="shared" si="8"/>
        <v>0.64456799999999992</v>
      </c>
      <c r="E136" t="s">
        <v>483</v>
      </c>
      <c r="F136" s="6">
        <v>3.2120000000000003E-2</v>
      </c>
      <c r="G136" s="6">
        <f t="shared" si="9"/>
        <v>3.8544000000000002E-2</v>
      </c>
      <c r="H136" t="s">
        <v>484</v>
      </c>
      <c r="I136" s="6">
        <v>0.14899999999999999</v>
      </c>
      <c r="J136" s="6">
        <f t="shared" si="10"/>
        <v>0.17879999999999999</v>
      </c>
      <c r="K136" t="s">
        <v>485</v>
      </c>
      <c r="L136" s="6">
        <v>2.0549999999999999E-2</v>
      </c>
      <c r="M136" s="6">
        <f t="shared" si="11"/>
        <v>2.4659999999999998E-2</v>
      </c>
    </row>
    <row r="137" spans="1:13" x14ac:dyDescent="0.25">
      <c r="A137" s="3"/>
      <c r="B137" s="1" t="s">
        <v>486</v>
      </c>
      <c r="C137" s="7">
        <v>0.81200000000000006</v>
      </c>
      <c r="D137" s="7">
        <f t="shared" si="8"/>
        <v>0.97440000000000004</v>
      </c>
      <c r="E137" s="1" t="s">
        <v>487</v>
      </c>
      <c r="F137" s="7">
        <v>0.20705999999999999</v>
      </c>
      <c r="G137" s="7">
        <f t="shared" si="9"/>
        <v>0.24847199999999997</v>
      </c>
      <c r="H137" s="1" t="s">
        <v>488</v>
      </c>
      <c r="I137" s="7">
        <v>5.04E-2</v>
      </c>
      <c r="J137" s="7">
        <f t="shared" si="10"/>
        <v>6.0479999999999999E-2</v>
      </c>
      <c r="K137" s="1" t="s">
        <v>489</v>
      </c>
      <c r="L137" s="7">
        <v>1.2239999999999999E-2</v>
      </c>
      <c r="M137" s="7">
        <f t="shared" si="11"/>
        <v>1.4687999999999998E-2</v>
      </c>
    </row>
    <row r="138" spans="1:13" x14ac:dyDescent="0.25">
      <c r="A138" s="3"/>
      <c r="B138" t="s">
        <v>490</v>
      </c>
      <c r="C138" s="6">
        <v>1.00282</v>
      </c>
      <c r="D138" s="6">
        <f t="shared" si="8"/>
        <v>1.203384</v>
      </c>
      <c r="E138" t="s">
        <v>491</v>
      </c>
      <c r="F138" s="6">
        <v>0.50973000000000002</v>
      </c>
      <c r="G138" s="6">
        <f t="shared" si="9"/>
        <v>0.611676</v>
      </c>
      <c r="H138" t="s">
        <v>492</v>
      </c>
      <c r="I138" s="6">
        <v>6.4180000000000001E-2</v>
      </c>
      <c r="J138" s="6">
        <f t="shared" si="10"/>
        <v>7.7016000000000001E-2</v>
      </c>
      <c r="K138" t="s">
        <v>493</v>
      </c>
      <c r="L138" s="6">
        <v>5.77E-3</v>
      </c>
      <c r="M138" s="6">
        <f t="shared" si="11"/>
        <v>6.9239999999999996E-3</v>
      </c>
    </row>
    <row r="139" spans="1:13" x14ac:dyDescent="0.25">
      <c r="A139" s="3"/>
      <c r="B139" s="1" t="s">
        <v>494</v>
      </c>
      <c r="C139" s="7">
        <v>1.02921</v>
      </c>
      <c r="D139" s="7">
        <f t="shared" si="8"/>
        <v>1.2350519999999998</v>
      </c>
      <c r="E139" s="1" t="s">
        <v>495</v>
      </c>
      <c r="F139" s="7">
        <v>0.36357</v>
      </c>
      <c r="G139" s="7">
        <f t="shared" si="9"/>
        <v>0.43628400000000001</v>
      </c>
      <c r="H139" s="1" t="s">
        <v>496</v>
      </c>
      <c r="I139" s="7">
        <v>4.6609999999999999E-2</v>
      </c>
      <c r="J139" s="7">
        <f t="shared" si="10"/>
        <v>5.5931999999999996E-2</v>
      </c>
      <c r="K139" s="1" t="s">
        <v>497</v>
      </c>
      <c r="L139" s="7">
        <v>1.6650000000000002E-2</v>
      </c>
      <c r="M139" s="7">
        <f t="shared" si="11"/>
        <v>1.9980000000000001E-2</v>
      </c>
    </row>
    <row r="140" spans="1:13" x14ac:dyDescent="0.25">
      <c r="A140" s="3"/>
      <c r="B140" t="s">
        <v>498</v>
      </c>
      <c r="C140" s="6">
        <v>0.61228000000000005</v>
      </c>
      <c r="D140" s="6">
        <f t="shared" si="8"/>
        <v>0.73473600000000006</v>
      </c>
      <c r="E140" t="s">
        <v>499</v>
      </c>
      <c r="F140" s="6">
        <v>2.639E-2</v>
      </c>
      <c r="G140" s="6">
        <f t="shared" si="9"/>
        <v>3.1668000000000002E-2</v>
      </c>
      <c r="H140" t="s">
        <v>500</v>
      </c>
      <c r="I140" s="6">
        <v>4.743E-2</v>
      </c>
      <c r="J140" s="6">
        <f t="shared" si="10"/>
        <v>5.6915999999999994E-2</v>
      </c>
      <c r="K140" t="s">
        <v>501</v>
      </c>
      <c r="L140" s="6">
        <v>1.6650000000000002E-2</v>
      </c>
      <c r="M140" s="6">
        <f t="shared" si="11"/>
        <v>1.9980000000000001E-2</v>
      </c>
    </row>
    <row r="141" spans="1:13" x14ac:dyDescent="0.25">
      <c r="A141" s="3"/>
      <c r="B141" s="1" t="s">
        <v>502</v>
      </c>
      <c r="C141" s="7">
        <v>0.81220999999999999</v>
      </c>
      <c r="D141" s="7">
        <f t="shared" si="8"/>
        <v>0.97465199999999996</v>
      </c>
      <c r="E141" s="1" t="s">
        <v>503</v>
      </c>
      <c r="F141" s="7">
        <v>4.0599999999999996</v>
      </c>
      <c r="G141" s="7">
        <f t="shared" si="9"/>
        <v>4.871999999999999</v>
      </c>
      <c r="H141" s="1" t="s">
        <v>504</v>
      </c>
      <c r="I141" s="7">
        <v>4.0599999999999996</v>
      </c>
      <c r="J141" s="7">
        <f t="shared" si="10"/>
        <v>4.871999999999999</v>
      </c>
      <c r="K141" s="1" t="s">
        <v>505</v>
      </c>
      <c r="L141" s="7">
        <v>1.6650000000000002E-2</v>
      </c>
      <c r="M141" s="7">
        <f t="shared" si="11"/>
        <v>1.9980000000000001E-2</v>
      </c>
    </row>
    <row r="142" spans="1:13" x14ac:dyDescent="0.25">
      <c r="A142" s="3"/>
      <c r="B142" t="s">
        <v>506</v>
      </c>
      <c r="C142" s="6">
        <v>0.93054999999999999</v>
      </c>
      <c r="D142" s="6">
        <f t="shared" si="8"/>
        <v>1.11666</v>
      </c>
      <c r="E142" t="s">
        <v>507</v>
      </c>
      <c r="F142" s="6">
        <v>0.51461000000000001</v>
      </c>
      <c r="G142" s="6">
        <f t="shared" si="9"/>
        <v>0.61753199999999997</v>
      </c>
      <c r="H142" t="s">
        <v>508</v>
      </c>
      <c r="I142" s="6">
        <v>0.16944000000000001</v>
      </c>
      <c r="J142" s="6">
        <f t="shared" si="10"/>
        <v>0.20332800000000001</v>
      </c>
      <c r="K142" t="s">
        <v>509</v>
      </c>
      <c r="L142" s="6">
        <v>5.4900000000000001E-3</v>
      </c>
      <c r="M142" s="6">
        <f t="shared" si="11"/>
        <v>6.5880000000000001E-3</v>
      </c>
    </row>
    <row r="143" spans="1:13" x14ac:dyDescent="0.25">
      <c r="A143" s="3"/>
      <c r="B143" s="1" t="s">
        <v>510</v>
      </c>
      <c r="C143" s="7">
        <v>0.47866999999999998</v>
      </c>
      <c r="D143" s="7">
        <f t="shared" si="8"/>
        <v>0.57440399999999991</v>
      </c>
      <c r="E143" s="1" t="s">
        <v>511</v>
      </c>
      <c r="F143" s="7">
        <v>0.49797000000000002</v>
      </c>
      <c r="G143" s="7">
        <f t="shared" si="9"/>
        <v>0.59756399999999998</v>
      </c>
      <c r="H143" s="1" t="s">
        <v>512</v>
      </c>
      <c r="I143" s="7">
        <v>5.4809999999999998E-2</v>
      </c>
      <c r="J143" s="7">
        <f t="shared" si="10"/>
        <v>6.5771999999999997E-2</v>
      </c>
      <c r="K143" s="1" t="s">
        <v>513</v>
      </c>
      <c r="L143" s="7">
        <v>6.9199999999999999E-3</v>
      </c>
      <c r="M143" s="7">
        <f t="shared" si="11"/>
        <v>8.3039999999999989E-3</v>
      </c>
    </row>
    <row r="144" spans="1:13" x14ac:dyDescent="0.25">
      <c r="A144" s="3"/>
      <c r="B144" t="s">
        <v>514</v>
      </c>
      <c r="C144" s="6">
        <v>0.58281000000000005</v>
      </c>
      <c r="D144" s="6">
        <f t="shared" si="8"/>
        <v>0.69937199999999999</v>
      </c>
      <c r="E144" t="s">
        <v>515</v>
      </c>
      <c r="F144" s="6">
        <v>0.44219999999999998</v>
      </c>
      <c r="G144" s="6">
        <f t="shared" si="9"/>
        <v>0.53064</v>
      </c>
      <c r="H144" t="s">
        <v>516</v>
      </c>
      <c r="I144" s="6">
        <v>1.095E-2</v>
      </c>
      <c r="J144" s="6">
        <f t="shared" si="10"/>
        <v>1.3139999999999999E-2</v>
      </c>
      <c r="K144" t="s">
        <v>517</v>
      </c>
      <c r="L144" s="6">
        <v>0.23122000000000001</v>
      </c>
      <c r="M144" s="6">
        <f t="shared" si="11"/>
        <v>0.27746399999999999</v>
      </c>
    </row>
    <row r="145" spans="1:13" x14ac:dyDescent="0.25">
      <c r="A145" s="3"/>
      <c r="B145" s="1" t="s">
        <v>518</v>
      </c>
      <c r="C145" s="7">
        <v>7.2069999999999995E-2</v>
      </c>
      <c r="D145" s="7">
        <f t="shared" si="8"/>
        <v>8.6483999999999991E-2</v>
      </c>
      <c r="E145" s="1" t="s">
        <v>519</v>
      </c>
      <c r="F145" s="7">
        <v>0.48558000000000001</v>
      </c>
      <c r="G145" s="7">
        <f t="shared" si="9"/>
        <v>0.58269599999999999</v>
      </c>
      <c r="H145" s="1" t="s">
        <v>520</v>
      </c>
      <c r="I145" s="7">
        <v>3.7810000000000003E-2</v>
      </c>
      <c r="J145" s="7">
        <f t="shared" si="10"/>
        <v>4.5372000000000003E-2</v>
      </c>
      <c r="K145" s="1" t="s">
        <v>521</v>
      </c>
      <c r="L145" s="7">
        <v>0.25069999999999998</v>
      </c>
      <c r="M145" s="7">
        <f t="shared" si="11"/>
        <v>0.30083999999999994</v>
      </c>
    </row>
    <row r="146" spans="1:13" x14ac:dyDescent="0.25">
      <c r="A146" s="3"/>
      <c r="B146" t="s">
        <v>522</v>
      </c>
      <c r="C146" s="6">
        <v>4.3249999999999997E-2</v>
      </c>
      <c r="D146" s="6">
        <f t="shared" si="8"/>
        <v>5.1899999999999995E-2</v>
      </c>
      <c r="E146" t="s">
        <v>523</v>
      </c>
      <c r="F146" s="6">
        <v>0.39687</v>
      </c>
      <c r="G146" s="6">
        <f t="shared" si="9"/>
        <v>0.476244</v>
      </c>
      <c r="H146" t="s">
        <v>524</v>
      </c>
      <c r="I146" s="6">
        <v>2.7300000000000001E-2</v>
      </c>
      <c r="J146" s="6">
        <f t="shared" si="10"/>
        <v>3.2759999999999997E-2</v>
      </c>
      <c r="K146" t="s">
        <v>525</v>
      </c>
      <c r="L146" s="6">
        <v>8.3229999999999998E-2</v>
      </c>
      <c r="M146" s="6">
        <f t="shared" si="11"/>
        <v>9.9875999999999993E-2</v>
      </c>
    </row>
    <row r="147" spans="1:13" x14ac:dyDescent="0.25">
      <c r="A147" s="3"/>
      <c r="B147" s="1" t="s">
        <v>526</v>
      </c>
      <c r="C147" s="7">
        <v>1.3282400000000001</v>
      </c>
      <c r="D147" s="7">
        <f t="shared" si="8"/>
        <v>1.593888</v>
      </c>
      <c r="E147" s="1" t="s">
        <v>527</v>
      </c>
      <c r="F147" s="7">
        <v>2.0500000000000001E-2</v>
      </c>
      <c r="G147" s="7">
        <f t="shared" si="9"/>
        <v>2.46E-2</v>
      </c>
      <c r="H147" s="1" t="s">
        <v>528</v>
      </c>
      <c r="I147" s="7">
        <v>2.7130000000000001E-2</v>
      </c>
      <c r="J147" s="7">
        <f t="shared" si="10"/>
        <v>3.2556000000000002E-2</v>
      </c>
      <c r="K147" s="1" t="s">
        <v>529</v>
      </c>
      <c r="L147" s="7">
        <v>3.2070000000000001E-2</v>
      </c>
      <c r="M147" s="7">
        <f t="shared" si="11"/>
        <v>3.8483999999999997E-2</v>
      </c>
    </row>
    <row r="148" spans="1:13" x14ac:dyDescent="0.25">
      <c r="A148" s="3"/>
      <c r="B148" t="s">
        <v>530</v>
      </c>
      <c r="C148" s="6">
        <v>1.1725300000000001</v>
      </c>
      <c r="D148" s="6">
        <f t="shared" si="8"/>
        <v>1.407036</v>
      </c>
      <c r="E148" t="s">
        <v>531</v>
      </c>
      <c r="F148" s="6">
        <v>0.21476999999999999</v>
      </c>
      <c r="G148" s="6">
        <f t="shared" si="9"/>
        <v>0.25772399999999995</v>
      </c>
      <c r="H148" t="s">
        <v>532</v>
      </c>
      <c r="I148" s="6">
        <v>1.00559</v>
      </c>
      <c r="J148" s="6">
        <f t="shared" si="10"/>
        <v>1.2067079999999999</v>
      </c>
      <c r="K148" t="s">
        <v>533</v>
      </c>
      <c r="L148" s="6">
        <v>1.7860000000000001E-2</v>
      </c>
      <c r="M148" s="6">
        <f t="shared" si="11"/>
        <v>2.1432E-2</v>
      </c>
    </row>
    <row r="149" spans="1:13" x14ac:dyDescent="0.25">
      <c r="A149" s="3"/>
      <c r="B149" s="1" t="s">
        <v>534</v>
      </c>
      <c r="C149" s="7">
        <v>0.27689000000000002</v>
      </c>
      <c r="D149" s="7">
        <f t="shared" si="8"/>
        <v>0.33226800000000001</v>
      </c>
      <c r="E149" s="1" t="s">
        <v>535</v>
      </c>
      <c r="F149" s="7">
        <v>0.13356999999999999</v>
      </c>
      <c r="G149" s="7">
        <f t="shared" si="9"/>
        <v>0.16028399999999998</v>
      </c>
      <c r="H149" s="1" t="s">
        <v>536</v>
      </c>
      <c r="I149" s="7">
        <v>5.3620000000000001E-2</v>
      </c>
      <c r="J149" s="7">
        <f t="shared" si="10"/>
        <v>6.4343999999999998E-2</v>
      </c>
      <c r="K149" s="1" t="s">
        <v>537</v>
      </c>
      <c r="L149" s="7">
        <v>3.0929999999999999E-2</v>
      </c>
      <c r="M149" s="7">
        <f t="shared" si="11"/>
        <v>3.7115999999999996E-2</v>
      </c>
    </row>
    <row r="150" spans="1:13" x14ac:dyDescent="0.25">
      <c r="A150" s="3"/>
      <c r="B150" t="s">
        <v>538</v>
      </c>
      <c r="C150" s="6">
        <v>0.55378000000000005</v>
      </c>
      <c r="D150" s="6">
        <f t="shared" si="8"/>
        <v>0.66453600000000002</v>
      </c>
      <c r="E150" t="s">
        <v>539</v>
      </c>
      <c r="F150" s="6">
        <v>7.8119999999999995E-2</v>
      </c>
      <c r="G150" s="6">
        <f t="shared" si="9"/>
        <v>9.3743999999999994E-2</v>
      </c>
      <c r="H150" t="s">
        <v>540</v>
      </c>
      <c r="I150" s="6">
        <v>7.7999999999999996E-3</v>
      </c>
      <c r="J150" s="6">
        <f t="shared" si="10"/>
        <v>9.3599999999999985E-3</v>
      </c>
      <c r="K150" t="s">
        <v>541</v>
      </c>
      <c r="L150" s="6">
        <v>3.65E-3</v>
      </c>
      <c r="M150" s="6">
        <f t="shared" si="11"/>
        <v>4.3800000000000002E-3</v>
      </c>
    </row>
    <row r="151" spans="1:13" x14ac:dyDescent="0.25">
      <c r="A151" s="3"/>
      <c r="B151" s="1" t="s">
        <v>542</v>
      </c>
      <c r="C151" s="7">
        <v>0.53591999999999995</v>
      </c>
      <c r="D151" s="7">
        <f t="shared" si="8"/>
        <v>0.6431039999999999</v>
      </c>
      <c r="E151" s="1" t="s">
        <v>543</v>
      </c>
      <c r="F151" s="7">
        <v>0.35504000000000002</v>
      </c>
      <c r="G151" s="7">
        <f t="shared" si="9"/>
        <v>0.42604800000000004</v>
      </c>
      <c r="H151" s="1" t="s">
        <v>544</v>
      </c>
      <c r="I151" s="7">
        <v>8.5500000000000007E-2</v>
      </c>
      <c r="J151" s="7">
        <f t="shared" si="10"/>
        <v>0.10260000000000001</v>
      </c>
      <c r="K151" s="1" t="s">
        <v>545</v>
      </c>
      <c r="L151" s="7">
        <v>6.8700000000000002E-3</v>
      </c>
      <c r="M151" s="7">
        <f t="shared" si="11"/>
        <v>8.2439999999999996E-3</v>
      </c>
    </row>
    <row r="152" spans="1:13" x14ac:dyDescent="0.25">
      <c r="A152" s="3"/>
      <c r="B152" t="s">
        <v>546</v>
      </c>
      <c r="C152" s="6">
        <v>8.4799999999999997E-3</v>
      </c>
      <c r="D152" s="6">
        <f t="shared" si="8"/>
        <v>1.0175999999999999E-2</v>
      </c>
      <c r="E152" t="s">
        <v>547</v>
      </c>
      <c r="F152" s="6">
        <v>0.30085000000000001</v>
      </c>
      <c r="G152" s="6">
        <f t="shared" si="9"/>
        <v>0.36102000000000001</v>
      </c>
      <c r="H152" t="s">
        <v>548</v>
      </c>
      <c r="I152" s="6">
        <v>7.6649999999999996E-2</v>
      </c>
      <c r="J152" s="6">
        <f t="shared" si="10"/>
        <v>9.1979999999999992E-2</v>
      </c>
      <c r="K152" t="s">
        <v>549</v>
      </c>
      <c r="L152" s="6">
        <v>7.77E-3</v>
      </c>
      <c r="M152" s="6">
        <f t="shared" si="11"/>
        <v>9.323999999999999E-3</v>
      </c>
    </row>
    <row r="153" spans="1:13" x14ac:dyDescent="0.25">
      <c r="A153" s="3"/>
      <c r="B153" s="1" t="s">
        <v>550</v>
      </c>
      <c r="C153" s="7">
        <v>3.5659999999999997E-2</v>
      </c>
      <c r="D153" s="7">
        <f t="shared" si="8"/>
        <v>4.2791999999999997E-2</v>
      </c>
      <c r="E153" s="1" t="s">
        <v>551</v>
      </c>
      <c r="F153" s="7">
        <v>0.32318000000000002</v>
      </c>
      <c r="G153" s="7">
        <f t="shared" si="9"/>
        <v>0.38781599999999999</v>
      </c>
      <c r="H153" s="1" t="s">
        <v>552</v>
      </c>
      <c r="I153" s="7">
        <v>7.8549999999999995E-2</v>
      </c>
      <c r="J153" s="7">
        <f t="shared" si="10"/>
        <v>9.4259999999999997E-2</v>
      </c>
      <c r="K153" s="1" t="s">
        <v>553</v>
      </c>
      <c r="L153" s="7">
        <v>2.972E-2</v>
      </c>
      <c r="M153" s="7">
        <f t="shared" si="11"/>
        <v>3.5664000000000001E-2</v>
      </c>
    </row>
    <row r="154" spans="1:13" x14ac:dyDescent="0.25">
      <c r="A154" s="3"/>
      <c r="B154" t="s">
        <v>554</v>
      </c>
      <c r="C154" s="6">
        <v>0.40844000000000003</v>
      </c>
      <c r="D154" s="6">
        <f t="shared" si="8"/>
        <v>0.49012800000000001</v>
      </c>
      <c r="E154" t="s">
        <v>555</v>
      </c>
      <c r="F154" s="6">
        <v>0.38794000000000001</v>
      </c>
      <c r="G154" s="6">
        <f t="shared" si="9"/>
        <v>0.465528</v>
      </c>
      <c r="H154" t="s">
        <v>556</v>
      </c>
      <c r="I154" s="6">
        <v>2.0920000000000001E-2</v>
      </c>
      <c r="J154" s="6">
        <f t="shared" si="10"/>
        <v>2.5104000000000001E-2</v>
      </c>
      <c r="K154" t="s">
        <v>557</v>
      </c>
      <c r="L154" s="6">
        <v>2.9090000000000001E-2</v>
      </c>
      <c r="M154" s="6">
        <f t="shared" si="11"/>
        <v>3.4908000000000002E-2</v>
      </c>
    </row>
    <row r="155" spans="1:13" x14ac:dyDescent="0.25">
      <c r="A155" s="3"/>
      <c r="B155" s="1" t="s">
        <v>558</v>
      </c>
      <c r="C155" s="7">
        <v>2.6800000000000001E-2</v>
      </c>
      <c r="D155" s="7">
        <f t="shared" si="8"/>
        <v>3.2160000000000001E-2</v>
      </c>
      <c r="E155" s="1" t="s">
        <v>559</v>
      </c>
      <c r="F155" s="7">
        <v>0.38773000000000002</v>
      </c>
      <c r="G155" s="7">
        <f t="shared" si="9"/>
        <v>0.46527600000000002</v>
      </c>
      <c r="H155" s="1" t="s">
        <v>560</v>
      </c>
      <c r="I155" s="7">
        <v>6.0299999999999999E-2</v>
      </c>
      <c r="J155" s="7">
        <f t="shared" si="10"/>
        <v>7.2359999999999994E-2</v>
      </c>
      <c r="K155" s="1" t="s">
        <v>561</v>
      </c>
      <c r="L155" s="7">
        <v>2.9389999999999999E-2</v>
      </c>
      <c r="M155" s="7">
        <f t="shared" si="11"/>
        <v>3.5268000000000001E-2</v>
      </c>
    </row>
    <row r="156" spans="1:13" ht="15.75" thickBot="1" x14ac:dyDescent="0.3">
      <c r="A156" s="3"/>
      <c r="B156" s="2" t="s">
        <v>562</v>
      </c>
      <c r="C156" s="8">
        <v>3.3640000000000003E-2</v>
      </c>
      <c r="D156" s="6">
        <f t="shared" si="8"/>
        <v>4.0368000000000001E-2</v>
      </c>
      <c r="E156" s="12" t="s">
        <v>563</v>
      </c>
      <c r="F156" s="8">
        <v>6.0479999999999999E-2</v>
      </c>
      <c r="G156" s="6">
        <f t="shared" si="9"/>
        <v>7.2576000000000002E-2</v>
      </c>
      <c r="H156" s="12" t="s">
        <v>564</v>
      </c>
      <c r="I156" s="8">
        <v>4.2139999999999997E-2</v>
      </c>
      <c r="J156" s="6">
        <f t="shared" si="10"/>
        <v>5.0567999999999995E-2</v>
      </c>
      <c r="K156" s="12" t="s">
        <v>565</v>
      </c>
      <c r="L156" s="8">
        <v>2.9090000000000001E-2</v>
      </c>
      <c r="M156" s="6">
        <f t="shared" si="11"/>
        <v>3.4908000000000002E-2</v>
      </c>
    </row>
    <row r="157" spans="1:13" ht="15.75" thickTop="1" x14ac:dyDescent="0.25">
      <c r="B157" s="21"/>
      <c r="C157" s="22"/>
      <c r="D157" s="22"/>
      <c r="E157" s="21"/>
      <c r="F157" s="22"/>
      <c r="G157" s="22"/>
      <c r="H157" s="21"/>
      <c r="I157" s="24"/>
      <c r="J157" s="24"/>
      <c r="K157" s="21"/>
      <c r="L157" s="21"/>
      <c r="M157" s="22"/>
    </row>
    <row r="158" spans="1:13" ht="15.75" thickBot="1" x14ac:dyDescent="0.3">
      <c r="B158" s="2"/>
      <c r="C158" s="5"/>
      <c r="D158" s="9"/>
      <c r="E158" s="2"/>
      <c r="F158" s="4"/>
      <c r="G158" s="4"/>
      <c r="H158" s="2"/>
      <c r="I158" s="4"/>
      <c r="J158" s="4"/>
      <c r="K158" s="2"/>
      <c r="L158" s="2"/>
      <c r="M158" s="5"/>
    </row>
    <row r="159" spans="1:13" ht="16.5" thickTop="1" thickBot="1" x14ac:dyDescent="0.3">
      <c r="A159" s="3"/>
      <c r="B159" s="17" t="s">
        <v>0</v>
      </c>
      <c r="C159" s="16" t="s">
        <v>1</v>
      </c>
      <c r="D159" s="30" t="s">
        <v>772</v>
      </c>
      <c r="E159" s="15" t="s">
        <v>0</v>
      </c>
      <c r="F159" s="16" t="s">
        <v>1</v>
      </c>
      <c r="G159" s="16" t="s">
        <v>772</v>
      </c>
      <c r="H159" s="15" t="s">
        <v>0</v>
      </c>
      <c r="I159" s="16" t="s">
        <v>1</v>
      </c>
      <c r="J159" s="16" t="s">
        <v>772</v>
      </c>
      <c r="K159" s="13" t="s">
        <v>0</v>
      </c>
      <c r="L159" s="14" t="s">
        <v>1</v>
      </c>
      <c r="M159" s="16" t="s">
        <v>772</v>
      </c>
    </row>
    <row r="160" spans="1:13" ht="15.75" thickTop="1" x14ac:dyDescent="0.25">
      <c r="A160" s="3"/>
      <c r="B160" t="s">
        <v>566</v>
      </c>
      <c r="C160" s="6">
        <v>9.7900000000000001E-3</v>
      </c>
      <c r="D160" s="6">
        <f>C160*1.2</f>
        <v>1.1748E-2</v>
      </c>
      <c r="E160" t="s">
        <v>567</v>
      </c>
      <c r="F160" s="6">
        <v>0.81179000000000001</v>
      </c>
      <c r="G160" s="6">
        <f>F160*1.2</f>
        <v>0.97414800000000001</v>
      </c>
      <c r="H160" t="s">
        <v>568</v>
      </c>
      <c r="I160" s="6">
        <v>0.24254000000000001</v>
      </c>
      <c r="J160" s="6">
        <v>3.0450000000000001E-2</v>
      </c>
      <c r="K160" t="s">
        <v>569</v>
      </c>
      <c r="L160" s="6">
        <v>3.0450000000000001E-2</v>
      </c>
      <c r="M160" s="6">
        <v>3.0450000000000001E-2</v>
      </c>
    </row>
    <row r="161" spans="1:13" x14ac:dyDescent="0.25">
      <c r="A161" s="3"/>
      <c r="B161" s="1" t="s">
        <v>570</v>
      </c>
      <c r="C161" s="7">
        <v>8.7489999999999998E-2</v>
      </c>
      <c r="D161" s="7">
        <f t="shared" ref="D161:D206" si="12">C161*1.2</f>
        <v>0.104988</v>
      </c>
      <c r="E161" s="1" t="s">
        <v>571</v>
      </c>
      <c r="F161" s="7">
        <v>5.5829999999999998E-2</v>
      </c>
      <c r="G161" s="7">
        <f t="shared" ref="G161:G206" si="13">F161*1.2</f>
        <v>6.6996E-2</v>
      </c>
      <c r="H161" s="1" t="s">
        <v>572</v>
      </c>
      <c r="I161" s="7">
        <v>0.31850000000000001</v>
      </c>
      <c r="J161" s="7">
        <v>0.19467000000000001</v>
      </c>
      <c r="K161" s="1" t="s">
        <v>573</v>
      </c>
      <c r="L161" s="7">
        <v>0.19467000000000001</v>
      </c>
      <c r="M161" s="7">
        <v>0.19467000000000001</v>
      </c>
    </row>
    <row r="162" spans="1:13" x14ac:dyDescent="0.25">
      <c r="A162" s="3"/>
      <c r="B162" t="s">
        <v>574</v>
      </c>
      <c r="C162" s="6">
        <v>0.27689000000000002</v>
      </c>
      <c r="D162" s="6">
        <f t="shared" si="12"/>
        <v>0.33226800000000001</v>
      </c>
      <c r="E162" t="s">
        <v>575</v>
      </c>
      <c r="F162" s="6">
        <v>6.923E-2</v>
      </c>
      <c r="G162" s="6">
        <f t="shared" si="13"/>
        <v>8.3075999999999997E-2</v>
      </c>
      <c r="H162" t="s">
        <v>576</v>
      </c>
      <c r="I162" s="6">
        <v>0.18015</v>
      </c>
      <c r="J162" s="6">
        <v>0.16564999999999999</v>
      </c>
      <c r="K162" t="s">
        <v>577</v>
      </c>
      <c r="L162" s="6">
        <v>0.16564999999999999</v>
      </c>
      <c r="M162" s="6">
        <v>0.16564999999999999</v>
      </c>
    </row>
    <row r="163" spans="1:13" x14ac:dyDescent="0.25">
      <c r="A163" s="3"/>
      <c r="B163" s="1" t="s">
        <v>578</v>
      </c>
      <c r="C163" s="7">
        <v>0.13117000000000001</v>
      </c>
      <c r="D163" s="7">
        <f t="shared" si="12"/>
        <v>0.15740400000000002</v>
      </c>
      <c r="E163" s="1" t="s">
        <v>579</v>
      </c>
      <c r="F163" s="7">
        <v>9.2999999999999992E-3</v>
      </c>
      <c r="G163" s="7">
        <f t="shared" si="13"/>
        <v>1.1159999999999998E-2</v>
      </c>
      <c r="H163" s="1" t="s">
        <v>580</v>
      </c>
      <c r="I163" s="7">
        <v>3.63E-3</v>
      </c>
      <c r="J163" s="7">
        <v>0.17566000000000001</v>
      </c>
      <c r="K163" s="1" t="s">
        <v>581</v>
      </c>
      <c r="L163" s="7">
        <v>0.17566000000000001</v>
      </c>
      <c r="M163" s="7">
        <v>0.17566000000000001</v>
      </c>
    </row>
    <row r="164" spans="1:13" x14ac:dyDescent="0.25">
      <c r="A164" s="3"/>
      <c r="B164" t="s">
        <v>582</v>
      </c>
      <c r="C164" s="6">
        <v>0.34327999999999997</v>
      </c>
      <c r="D164" s="6">
        <f t="shared" si="12"/>
        <v>0.41193599999999997</v>
      </c>
      <c r="E164" t="s">
        <v>583</v>
      </c>
      <c r="F164" s="6">
        <v>0.17280000000000001</v>
      </c>
      <c r="G164" s="6">
        <f t="shared" si="13"/>
        <v>0.20736000000000002</v>
      </c>
      <c r="H164" t="s">
        <v>584</v>
      </c>
      <c r="I164" s="6">
        <v>1.8610000000000002E-2</v>
      </c>
      <c r="J164" s="6">
        <v>3.065E-2</v>
      </c>
      <c r="K164" t="s">
        <v>585</v>
      </c>
      <c r="L164" s="6">
        <v>3.065E-2</v>
      </c>
      <c r="M164" s="6">
        <v>3.065E-2</v>
      </c>
    </row>
    <row r="165" spans="1:13" x14ac:dyDescent="0.25">
      <c r="A165" s="3"/>
      <c r="B165" s="1" t="s">
        <v>586</v>
      </c>
      <c r="C165" s="7">
        <v>0.13911999999999999</v>
      </c>
      <c r="D165" s="7">
        <f t="shared" si="12"/>
        <v>0.16694399999999998</v>
      </c>
      <c r="E165" s="1" t="s">
        <v>587</v>
      </c>
      <c r="F165" s="7">
        <v>7.2510000000000005E-2</v>
      </c>
      <c r="G165" s="7">
        <f t="shared" si="13"/>
        <v>8.7012000000000006E-2</v>
      </c>
      <c r="H165" s="1" t="s">
        <v>588</v>
      </c>
      <c r="I165" s="7">
        <v>1.8579999999999999E-2</v>
      </c>
      <c r="J165" s="7">
        <v>4.0599999999999996</v>
      </c>
      <c r="K165" s="1" t="s">
        <v>589</v>
      </c>
      <c r="L165" s="7">
        <v>4.0599999999999996</v>
      </c>
      <c r="M165" s="7">
        <v>4.0599999999999996</v>
      </c>
    </row>
    <row r="166" spans="1:13" x14ac:dyDescent="0.25">
      <c r="A166" s="3"/>
      <c r="B166" t="s">
        <v>590</v>
      </c>
      <c r="C166" s="6">
        <v>0.21234</v>
      </c>
      <c r="D166" s="6">
        <f t="shared" si="12"/>
        <v>0.25480799999999998</v>
      </c>
      <c r="E166" t="s">
        <v>591</v>
      </c>
      <c r="F166" s="6">
        <v>8.14E-2</v>
      </c>
      <c r="G166" s="6">
        <f t="shared" si="13"/>
        <v>9.7680000000000003E-2</v>
      </c>
      <c r="H166" t="s">
        <v>592</v>
      </c>
      <c r="I166" s="6">
        <v>1.8759999999999999E-2</v>
      </c>
      <c r="J166" s="6">
        <v>0.19589999999999999</v>
      </c>
      <c r="K166" t="s">
        <v>593</v>
      </c>
      <c r="L166" s="6">
        <v>0.19589999999999999</v>
      </c>
      <c r="M166" s="6">
        <v>0.19589999999999999</v>
      </c>
    </row>
    <row r="167" spans="1:13" x14ac:dyDescent="0.25">
      <c r="A167" s="3"/>
      <c r="B167" s="1" t="s">
        <v>594</v>
      </c>
      <c r="C167" s="7">
        <v>0.62929999999999997</v>
      </c>
      <c r="D167" s="7">
        <f t="shared" si="12"/>
        <v>0.75515999999999994</v>
      </c>
      <c r="E167" s="1" t="s">
        <v>595</v>
      </c>
      <c r="F167" s="7">
        <v>1.396E-2</v>
      </c>
      <c r="G167" s="7">
        <f t="shared" si="13"/>
        <v>1.6752E-2</v>
      </c>
      <c r="H167" s="1" t="s">
        <v>596</v>
      </c>
      <c r="I167" s="7">
        <v>1.8749999999999999E-2</v>
      </c>
      <c r="J167" s="7">
        <v>4.0599999999999996</v>
      </c>
      <c r="K167" s="1" t="s">
        <v>597</v>
      </c>
      <c r="L167" s="7">
        <v>4.0599999999999996</v>
      </c>
      <c r="M167" s="7">
        <v>4.0599999999999996</v>
      </c>
    </row>
    <row r="168" spans="1:13" x14ac:dyDescent="0.25">
      <c r="A168" s="3"/>
      <c r="B168" t="s">
        <v>598</v>
      </c>
      <c r="C168" s="6">
        <v>0.23771999999999999</v>
      </c>
      <c r="D168" s="6">
        <f t="shared" si="12"/>
        <v>0.28526399999999996</v>
      </c>
      <c r="E168" t="s">
        <v>599</v>
      </c>
      <c r="F168" s="6">
        <v>0.61650000000000005</v>
      </c>
      <c r="G168" s="6">
        <f t="shared" si="13"/>
        <v>0.73980000000000001</v>
      </c>
      <c r="H168" t="s">
        <v>600</v>
      </c>
      <c r="I168" s="6">
        <v>1.882E-2</v>
      </c>
      <c r="J168" s="6">
        <v>1.99752</v>
      </c>
      <c r="K168" t="s">
        <v>601</v>
      </c>
      <c r="L168" s="6">
        <v>1.99752</v>
      </c>
      <c r="M168" s="6">
        <v>1.99752</v>
      </c>
    </row>
    <row r="169" spans="1:13" x14ac:dyDescent="0.25">
      <c r="A169" s="3"/>
      <c r="B169" s="1" t="s">
        <v>602</v>
      </c>
      <c r="C169" s="7">
        <v>2.1729999999999999E-2</v>
      </c>
      <c r="D169" s="7">
        <f t="shared" si="12"/>
        <v>2.6075999999999998E-2</v>
      </c>
      <c r="E169" s="1" t="s">
        <v>603</v>
      </c>
      <c r="F169" s="7">
        <v>0.14230999999999999</v>
      </c>
      <c r="G169" s="7">
        <f t="shared" si="13"/>
        <v>0.17077199999999998</v>
      </c>
      <c r="H169" s="1" t="s">
        <v>604</v>
      </c>
      <c r="I169" s="7">
        <v>2.8400000000000001E-3</v>
      </c>
      <c r="J169" s="7">
        <v>0.47237000000000001</v>
      </c>
      <c r="K169" s="1" t="s">
        <v>605</v>
      </c>
      <c r="L169" s="7">
        <v>0.47237000000000001</v>
      </c>
      <c r="M169" s="7">
        <v>0.47237000000000001</v>
      </c>
    </row>
    <row r="170" spans="1:13" x14ac:dyDescent="0.25">
      <c r="A170" s="3"/>
      <c r="B170" t="s">
        <v>606</v>
      </c>
      <c r="C170" s="6">
        <v>2.8014000000000001</v>
      </c>
      <c r="D170" s="6">
        <f t="shared" si="12"/>
        <v>3.3616800000000002</v>
      </c>
      <c r="E170" t="s">
        <v>607</v>
      </c>
      <c r="F170" s="6">
        <v>4.5679999999999998E-2</v>
      </c>
      <c r="G170" s="6">
        <f t="shared" si="13"/>
        <v>5.4815999999999997E-2</v>
      </c>
      <c r="H170" t="s">
        <v>608</v>
      </c>
      <c r="I170" s="6">
        <v>1.5900000000000001E-2</v>
      </c>
      <c r="J170" s="6">
        <v>0.46427000000000002</v>
      </c>
      <c r="K170" t="s">
        <v>609</v>
      </c>
      <c r="L170" s="6">
        <v>0.46427000000000002</v>
      </c>
      <c r="M170" s="6">
        <v>0.46427000000000002</v>
      </c>
    </row>
    <row r="171" spans="1:13" x14ac:dyDescent="0.25">
      <c r="A171" s="3"/>
      <c r="B171" s="1" t="s">
        <v>610</v>
      </c>
      <c r="C171" s="7">
        <v>1.401E-2</v>
      </c>
      <c r="D171" s="7">
        <f t="shared" si="12"/>
        <v>1.6812000000000001E-2</v>
      </c>
      <c r="E171" s="1" t="s">
        <v>611</v>
      </c>
      <c r="F171" s="7">
        <v>4.0599999999999996</v>
      </c>
      <c r="G171" s="7">
        <f t="shared" si="13"/>
        <v>4.871999999999999</v>
      </c>
      <c r="H171" s="1" t="s">
        <v>612</v>
      </c>
      <c r="I171" s="7">
        <v>0.61102999999999996</v>
      </c>
      <c r="J171" s="7">
        <v>0.40112999999999999</v>
      </c>
      <c r="K171" s="1" t="s">
        <v>613</v>
      </c>
      <c r="L171" s="7">
        <v>0.40112999999999999</v>
      </c>
      <c r="M171" s="7">
        <v>0.40112999999999999</v>
      </c>
    </row>
    <row r="172" spans="1:13" x14ac:dyDescent="0.25">
      <c r="A172" s="3"/>
      <c r="B172" t="s">
        <v>614</v>
      </c>
      <c r="C172" s="6">
        <v>2.8830000000000001E-2</v>
      </c>
      <c r="D172" s="6">
        <f t="shared" si="12"/>
        <v>3.4596000000000002E-2</v>
      </c>
      <c r="E172" t="s">
        <v>615</v>
      </c>
      <c r="F172" s="6">
        <v>1.4770300000000001</v>
      </c>
      <c r="G172" s="6">
        <f t="shared" si="13"/>
        <v>1.7724360000000001</v>
      </c>
      <c r="H172" t="s">
        <v>616</v>
      </c>
      <c r="I172" s="6">
        <v>0.18837999999999999</v>
      </c>
      <c r="J172" s="6">
        <v>0.48314000000000001</v>
      </c>
      <c r="K172" t="s">
        <v>617</v>
      </c>
      <c r="L172" s="6">
        <v>0.48314000000000001</v>
      </c>
      <c r="M172" s="6">
        <v>0.48314000000000001</v>
      </c>
    </row>
    <row r="173" spans="1:13" x14ac:dyDescent="0.25">
      <c r="A173" s="3"/>
      <c r="B173" s="1" t="s">
        <v>618</v>
      </c>
      <c r="C173" s="7">
        <v>3.4689999999999999E-2</v>
      </c>
      <c r="D173" s="7">
        <f t="shared" si="12"/>
        <v>4.1627999999999998E-2</v>
      </c>
      <c r="E173" s="1" t="s">
        <v>619</v>
      </c>
      <c r="F173" s="7">
        <v>0.73709000000000002</v>
      </c>
      <c r="G173" s="7">
        <f t="shared" si="13"/>
        <v>0.88450799999999996</v>
      </c>
      <c r="H173" s="1" t="s">
        <v>620</v>
      </c>
      <c r="I173" s="7">
        <v>0.21396000000000001</v>
      </c>
      <c r="J173" s="7">
        <v>1.0149999999999999E-2</v>
      </c>
      <c r="K173" s="1" t="s">
        <v>621</v>
      </c>
      <c r="L173" s="7">
        <v>1.0149999999999999E-2</v>
      </c>
      <c r="M173" s="7">
        <v>1.0149999999999999E-2</v>
      </c>
    </row>
    <row r="174" spans="1:13" x14ac:dyDescent="0.25">
      <c r="A174" s="3"/>
      <c r="B174" t="s">
        <v>622</v>
      </c>
      <c r="C174" s="6">
        <v>4.385E-2</v>
      </c>
      <c r="D174" s="6">
        <f t="shared" si="12"/>
        <v>5.262E-2</v>
      </c>
      <c r="E174" t="s">
        <v>623</v>
      </c>
      <c r="F174" s="6">
        <v>0.59297999999999995</v>
      </c>
      <c r="G174" s="6">
        <f t="shared" si="13"/>
        <v>0.71157599999999988</v>
      </c>
      <c r="H174" t="s">
        <v>624</v>
      </c>
      <c r="I174" s="6">
        <v>0.21742</v>
      </c>
      <c r="J174" s="6">
        <v>0.20549000000000001</v>
      </c>
      <c r="K174" t="s">
        <v>625</v>
      </c>
      <c r="L174" s="6">
        <v>0.20549000000000001</v>
      </c>
      <c r="M174" s="6">
        <v>0.20549000000000001</v>
      </c>
    </row>
    <row r="175" spans="1:13" x14ac:dyDescent="0.25">
      <c r="A175" s="3"/>
      <c r="B175" s="1" t="s">
        <v>626</v>
      </c>
      <c r="C175" s="7">
        <v>4.8520000000000001E-2</v>
      </c>
      <c r="D175" s="7">
        <f t="shared" si="12"/>
        <v>5.8223999999999998E-2</v>
      </c>
      <c r="E175" s="1" t="s">
        <v>627</v>
      </c>
      <c r="F175" s="7">
        <v>2.639E-2</v>
      </c>
      <c r="G175" s="7">
        <f t="shared" si="13"/>
        <v>3.1668000000000002E-2</v>
      </c>
      <c r="H175" s="1" t="s">
        <v>628</v>
      </c>
      <c r="I175" s="7">
        <v>0.18595</v>
      </c>
      <c r="J175" s="7">
        <v>0.36377999999999999</v>
      </c>
      <c r="K175" s="1" t="s">
        <v>629</v>
      </c>
      <c r="L175" s="7">
        <v>0.36377999999999999</v>
      </c>
      <c r="M175" s="7">
        <v>0.36377999999999999</v>
      </c>
    </row>
    <row r="176" spans="1:13" x14ac:dyDescent="0.25">
      <c r="A176" s="3"/>
      <c r="B176" t="s">
        <v>630</v>
      </c>
      <c r="C176" s="6">
        <v>4.2840000000000003E-2</v>
      </c>
      <c r="D176" s="6">
        <f t="shared" si="12"/>
        <v>5.1408000000000002E-2</v>
      </c>
      <c r="E176" t="s">
        <v>631</v>
      </c>
      <c r="F176" s="6">
        <v>2.6589999999999999E-2</v>
      </c>
      <c r="G176" s="6">
        <f t="shared" si="13"/>
        <v>3.1907999999999999E-2</v>
      </c>
      <c r="H176" t="s">
        <v>632</v>
      </c>
      <c r="I176" s="6">
        <v>1.6310000000000002E-2</v>
      </c>
      <c r="J176" s="6">
        <v>1.7639999999999999E-2</v>
      </c>
      <c r="K176" t="s">
        <v>633</v>
      </c>
      <c r="L176" s="6">
        <v>1.7639999999999999E-2</v>
      </c>
      <c r="M176" s="6">
        <v>1.7639999999999999E-2</v>
      </c>
    </row>
    <row r="177" spans="1:13" x14ac:dyDescent="0.25">
      <c r="A177" s="3"/>
      <c r="B177" s="1" t="s">
        <v>634</v>
      </c>
      <c r="C177" s="7">
        <v>0.40072000000000002</v>
      </c>
      <c r="D177" s="7">
        <f t="shared" si="12"/>
        <v>0.48086400000000001</v>
      </c>
      <c r="E177" s="1" t="s">
        <v>635</v>
      </c>
      <c r="F177" s="7">
        <v>5.4140000000000001E-2</v>
      </c>
      <c r="G177" s="7">
        <f t="shared" si="13"/>
        <v>6.4967999999999998E-2</v>
      </c>
      <c r="H177" s="1" t="s">
        <v>636</v>
      </c>
      <c r="I177" s="7">
        <v>0.10854</v>
      </c>
      <c r="J177" s="7">
        <v>1.789E-2</v>
      </c>
      <c r="K177" s="1" t="s">
        <v>637</v>
      </c>
      <c r="L177" s="7">
        <v>1.789E-2</v>
      </c>
      <c r="M177" s="7">
        <v>1.789E-2</v>
      </c>
    </row>
    <row r="178" spans="1:13" x14ac:dyDescent="0.25">
      <c r="A178" s="3"/>
      <c r="B178" t="s">
        <v>638</v>
      </c>
      <c r="C178" s="6">
        <v>0.40559000000000001</v>
      </c>
      <c r="D178" s="6">
        <f t="shared" si="12"/>
        <v>0.48670799999999997</v>
      </c>
      <c r="E178" t="s">
        <v>639</v>
      </c>
      <c r="F178" s="6">
        <v>4.3479999999999998E-2</v>
      </c>
      <c r="G178" s="6">
        <f t="shared" si="13"/>
        <v>5.2175999999999993E-2</v>
      </c>
      <c r="H178" t="s">
        <v>640</v>
      </c>
      <c r="I178" s="6">
        <v>0.16106000000000001</v>
      </c>
      <c r="J178" s="6">
        <v>1.7680000000000001E-2</v>
      </c>
      <c r="K178" t="s">
        <v>641</v>
      </c>
      <c r="L178" s="6">
        <v>1.7680000000000001E-2</v>
      </c>
      <c r="M178" s="6">
        <v>1.7680000000000001E-2</v>
      </c>
    </row>
    <row r="179" spans="1:13" x14ac:dyDescent="0.25">
      <c r="A179" s="3"/>
      <c r="B179" s="1" t="s">
        <v>642</v>
      </c>
      <c r="C179" s="7">
        <v>1.23444</v>
      </c>
      <c r="D179" s="7">
        <f t="shared" si="12"/>
        <v>1.481328</v>
      </c>
      <c r="E179" s="1" t="s">
        <v>643</v>
      </c>
      <c r="F179" s="7">
        <v>4.351E-2</v>
      </c>
      <c r="G179" s="7">
        <f t="shared" si="13"/>
        <v>5.2212000000000001E-2</v>
      </c>
      <c r="H179" s="1" t="s">
        <v>644</v>
      </c>
      <c r="I179" s="7">
        <v>2.0299999999999998</v>
      </c>
      <c r="J179" s="7">
        <v>1.7999999999999999E-2</v>
      </c>
      <c r="K179" s="1" t="s">
        <v>645</v>
      </c>
      <c r="L179" s="7">
        <v>1.7999999999999999E-2</v>
      </c>
      <c r="M179" s="7">
        <v>1.7999999999999999E-2</v>
      </c>
    </row>
    <row r="180" spans="1:13" x14ac:dyDescent="0.25">
      <c r="A180" s="3"/>
      <c r="B180" t="s">
        <v>646</v>
      </c>
      <c r="C180" s="6">
        <v>2.2509999999999999E-2</v>
      </c>
      <c r="D180" s="6">
        <f t="shared" si="12"/>
        <v>2.7011999999999998E-2</v>
      </c>
      <c r="E180" t="s">
        <v>647</v>
      </c>
      <c r="F180" s="6">
        <v>0.94533999999999996</v>
      </c>
      <c r="G180" s="6">
        <f t="shared" si="13"/>
        <v>1.1344079999999999</v>
      </c>
      <c r="H180" t="s">
        <v>648</v>
      </c>
      <c r="I180" s="6">
        <v>1.7850000000000001E-2</v>
      </c>
      <c r="J180" s="6">
        <v>1.7860000000000001E-2</v>
      </c>
      <c r="K180" t="s">
        <v>649</v>
      </c>
      <c r="L180" s="6">
        <v>1.7860000000000001E-2</v>
      </c>
      <c r="M180" s="6">
        <v>1.7860000000000001E-2</v>
      </c>
    </row>
    <row r="181" spans="1:13" x14ac:dyDescent="0.25">
      <c r="A181" s="3"/>
      <c r="B181" s="1" t="s">
        <v>650</v>
      </c>
      <c r="C181" s="7">
        <v>0.3654</v>
      </c>
      <c r="D181" s="7">
        <f t="shared" si="12"/>
        <v>0.43847999999999998</v>
      </c>
      <c r="E181" s="1" t="s">
        <v>651</v>
      </c>
      <c r="F181" s="7">
        <v>9.11E-3</v>
      </c>
      <c r="G181" s="7">
        <f t="shared" si="13"/>
        <v>1.0931999999999999E-2</v>
      </c>
      <c r="H181" s="1" t="s">
        <v>652</v>
      </c>
      <c r="I181" s="7">
        <v>0.13478999999999999</v>
      </c>
      <c r="J181" s="7">
        <v>0.18148</v>
      </c>
      <c r="K181" s="1" t="s">
        <v>653</v>
      </c>
      <c r="L181" s="7">
        <v>0.18148</v>
      </c>
      <c r="M181" s="7">
        <v>0.18148</v>
      </c>
    </row>
    <row r="182" spans="1:13" x14ac:dyDescent="0.25">
      <c r="A182" s="3"/>
      <c r="B182" t="s">
        <v>654</v>
      </c>
      <c r="C182" s="6">
        <v>1.8280099999999999</v>
      </c>
      <c r="D182" s="6">
        <f t="shared" si="12"/>
        <v>2.1936119999999999</v>
      </c>
      <c r="E182" t="s">
        <v>655</v>
      </c>
      <c r="F182" s="6">
        <v>3.2070000000000001E-2</v>
      </c>
      <c r="G182" s="6">
        <f t="shared" si="13"/>
        <v>3.8483999999999997E-2</v>
      </c>
      <c r="H182" t="s">
        <v>656</v>
      </c>
      <c r="I182" s="6">
        <v>0.19406999999999999</v>
      </c>
      <c r="J182" s="6">
        <v>0.32135999999999998</v>
      </c>
      <c r="K182" t="s">
        <v>657</v>
      </c>
      <c r="L182" s="6">
        <v>0.32135999999999998</v>
      </c>
      <c r="M182" s="6">
        <v>0.32135999999999998</v>
      </c>
    </row>
    <row r="183" spans="1:13" x14ac:dyDescent="0.25">
      <c r="A183" s="3"/>
      <c r="B183" s="1" t="s">
        <v>658</v>
      </c>
      <c r="C183" s="7">
        <v>8.7289999999999992</v>
      </c>
      <c r="D183" s="7">
        <f t="shared" si="12"/>
        <v>10.474799999999998</v>
      </c>
      <c r="E183" s="1" t="s">
        <v>659</v>
      </c>
      <c r="F183" s="7">
        <v>0.39219999999999999</v>
      </c>
      <c r="G183" s="7">
        <f t="shared" si="13"/>
        <v>0.47063999999999995</v>
      </c>
      <c r="H183" s="1" t="s">
        <v>660</v>
      </c>
      <c r="I183" s="7">
        <v>0.46203</v>
      </c>
      <c r="J183" s="7">
        <v>4.9459999999999997E-2</v>
      </c>
      <c r="K183" s="1" t="s">
        <v>661</v>
      </c>
      <c r="L183" s="7">
        <v>4.9459999999999997E-2</v>
      </c>
      <c r="M183" s="7">
        <v>4.9459999999999997E-2</v>
      </c>
    </row>
    <row r="184" spans="1:13" x14ac:dyDescent="0.25">
      <c r="A184" s="3"/>
      <c r="B184" t="s">
        <v>662</v>
      </c>
      <c r="C184" s="6">
        <v>4.6053100000000002</v>
      </c>
      <c r="D184" s="6">
        <f t="shared" si="12"/>
        <v>5.5263720000000003</v>
      </c>
      <c r="E184" t="s">
        <v>663</v>
      </c>
      <c r="F184" s="6">
        <v>5.4299999999999999E-3</v>
      </c>
      <c r="G184" s="6">
        <f t="shared" si="13"/>
        <v>6.5160000000000001E-3</v>
      </c>
      <c r="H184" t="s">
        <v>664</v>
      </c>
      <c r="I184" s="6">
        <v>0.46243000000000001</v>
      </c>
      <c r="J184" s="6">
        <v>0.54891000000000001</v>
      </c>
      <c r="K184" t="s">
        <v>665</v>
      </c>
      <c r="L184" s="6">
        <v>0.54891000000000001</v>
      </c>
      <c r="M184" s="6">
        <v>0.54891000000000001</v>
      </c>
    </row>
    <row r="185" spans="1:13" x14ac:dyDescent="0.25">
      <c r="A185" s="3"/>
      <c r="B185" s="1" t="s">
        <v>666</v>
      </c>
      <c r="C185" s="7">
        <v>5.4600999999999997</v>
      </c>
      <c r="D185" s="7">
        <f t="shared" si="12"/>
        <v>6.5521199999999995</v>
      </c>
      <c r="E185" s="1" t="s">
        <v>667</v>
      </c>
      <c r="F185" s="7">
        <v>3.4479999999999997E-2</v>
      </c>
      <c r="G185" s="7">
        <f t="shared" si="13"/>
        <v>4.1375999999999996E-2</v>
      </c>
      <c r="H185" s="1" t="s">
        <v>668</v>
      </c>
      <c r="I185" s="7">
        <v>2.28172</v>
      </c>
      <c r="J185" s="7">
        <v>0.16564999999999999</v>
      </c>
      <c r="K185" s="1" t="s">
        <v>669</v>
      </c>
      <c r="L185" s="7">
        <v>0.16564999999999999</v>
      </c>
      <c r="M185" s="7">
        <v>0.16564999999999999</v>
      </c>
    </row>
    <row r="186" spans="1:13" x14ac:dyDescent="0.25">
      <c r="A186" s="3"/>
      <c r="B186" t="s">
        <v>670</v>
      </c>
      <c r="C186" s="6">
        <v>8.1153399999999998</v>
      </c>
      <c r="D186" s="6">
        <f t="shared" si="12"/>
        <v>9.7384079999999997</v>
      </c>
      <c r="E186" t="s">
        <v>671</v>
      </c>
      <c r="F186" s="6">
        <v>3.1739999999999997E-2</v>
      </c>
      <c r="G186" s="6">
        <f t="shared" si="13"/>
        <v>3.8087999999999997E-2</v>
      </c>
      <c r="H186" t="s">
        <v>672</v>
      </c>
      <c r="I186" s="6">
        <v>8.4659999999999999E-2</v>
      </c>
      <c r="J186" s="6">
        <v>0.42812</v>
      </c>
      <c r="K186" t="s">
        <v>673</v>
      </c>
      <c r="L186" s="6">
        <v>0.42812</v>
      </c>
      <c r="M186" s="6">
        <v>0.42812</v>
      </c>
    </row>
    <row r="187" spans="1:13" x14ac:dyDescent="0.25">
      <c r="A187" s="3"/>
      <c r="B187" s="1" t="s">
        <v>674</v>
      </c>
      <c r="C187" s="7">
        <v>1.9923999999999999</v>
      </c>
      <c r="D187" s="7">
        <f t="shared" si="12"/>
        <v>2.3908799999999997</v>
      </c>
      <c r="E187" s="1" t="s">
        <v>675</v>
      </c>
      <c r="F187" s="7">
        <v>3.0800000000000001E-2</v>
      </c>
      <c r="G187" s="7">
        <f t="shared" si="13"/>
        <v>3.696E-2</v>
      </c>
      <c r="H187" s="1" t="s">
        <v>676</v>
      </c>
      <c r="I187" s="7">
        <v>9.2160000000000006E-2</v>
      </c>
      <c r="J187" s="7">
        <v>0.38367000000000001</v>
      </c>
      <c r="K187" s="1" t="s">
        <v>677</v>
      </c>
      <c r="L187" s="7">
        <v>0.38367000000000001</v>
      </c>
      <c r="M187" s="7">
        <v>0.38367000000000001</v>
      </c>
    </row>
    <row r="188" spans="1:13" x14ac:dyDescent="0.25">
      <c r="A188" s="3"/>
      <c r="B188" t="s">
        <v>678</v>
      </c>
      <c r="C188" s="6">
        <v>0.59689999999999999</v>
      </c>
      <c r="D188" s="6">
        <f t="shared" si="12"/>
        <v>0.71627999999999992</v>
      </c>
      <c r="E188" t="s">
        <v>679</v>
      </c>
      <c r="F188" s="6">
        <v>3.0800000000000001E-2</v>
      </c>
      <c r="G188" s="6">
        <f t="shared" si="13"/>
        <v>3.696E-2</v>
      </c>
      <c r="H188" t="s">
        <v>680</v>
      </c>
      <c r="I188" s="6">
        <v>9.2160000000000006E-2</v>
      </c>
      <c r="J188" s="6">
        <v>0.23211999999999999</v>
      </c>
      <c r="K188" t="s">
        <v>681</v>
      </c>
      <c r="L188" s="6">
        <v>0.23211999999999999</v>
      </c>
      <c r="M188" s="6">
        <v>0.23211999999999999</v>
      </c>
    </row>
    <row r="189" spans="1:13" x14ac:dyDescent="0.25">
      <c r="A189" s="3"/>
      <c r="B189" s="1" t="s">
        <v>682</v>
      </c>
      <c r="C189" s="7">
        <v>0.12261</v>
      </c>
      <c r="D189" s="7">
        <f t="shared" si="12"/>
        <v>0.14713199999999999</v>
      </c>
      <c r="E189" s="1" t="s">
        <v>683</v>
      </c>
      <c r="F189" s="7">
        <v>0.19547999999999999</v>
      </c>
      <c r="G189" s="7">
        <f t="shared" si="13"/>
        <v>0.23457599999999998</v>
      </c>
      <c r="H189" s="1" t="s">
        <v>684</v>
      </c>
      <c r="I189" s="7">
        <v>2.3505199999999999</v>
      </c>
      <c r="J189" s="7">
        <v>0.32906000000000002</v>
      </c>
      <c r="K189" s="1" t="s">
        <v>685</v>
      </c>
      <c r="L189" s="7">
        <v>0.32906000000000002</v>
      </c>
      <c r="M189" s="7">
        <v>0.32906000000000002</v>
      </c>
    </row>
    <row r="190" spans="1:13" x14ac:dyDescent="0.25">
      <c r="A190" s="3"/>
      <c r="B190" t="s">
        <v>686</v>
      </c>
      <c r="C190" s="6">
        <v>0.16317999999999999</v>
      </c>
      <c r="D190" s="6">
        <f t="shared" si="12"/>
        <v>0.19581599999999999</v>
      </c>
      <c r="E190" t="s">
        <v>687</v>
      </c>
      <c r="F190" s="6">
        <v>0.23447000000000001</v>
      </c>
      <c r="G190" s="6">
        <f t="shared" si="13"/>
        <v>0.281364</v>
      </c>
      <c r="H190" t="s">
        <v>688</v>
      </c>
      <c r="I190" s="6">
        <v>0.42205999999999999</v>
      </c>
      <c r="J190" s="6">
        <v>0.22228999999999999</v>
      </c>
      <c r="K190" t="s">
        <v>689</v>
      </c>
      <c r="L190" s="6">
        <v>0.22228999999999999</v>
      </c>
      <c r="M190" s="6">
        <v>0.22228999999999999</v>
      </c>
    </row>
    <row r="191" spans="1:13" x14ac:dyDescent="0.25">
      <c r="A191" s="3"/>
      <c r="B191" s="1" t="s">
        <v>690</v>
      </c>
      <c r="C191" s="7">
        <v>0.17316999999999999</v>
      </c>
      <c r="D191" s="7">
        <f t="shared" si="12"/>
        <v>0.20780399999999999</v>
      </c>
      <c r="E191" s="1" t="s">
        <v>691</v>
      </c>
      <c r="F191" s="7">
        <v>0.21579999999999999</v>
      </c>
      <c r="G191" s="7">
        <f t="shared" si="13"/>
        <v>0.25895999999999997</v>
      </c>
      <c r="H191" s="1" t="s">
        <v>692</v>
      </c>
      <c r="I191" s="7">
        <v>0.40964</v>
      </c>
      <c r="J191" s="7">
        <v>0.21295</v>
      </c>
      <c r="K191" s="1" t="s">
        <v>693</v>
      </c>
      <c r="L191" s="7">
        <v>0.21295</v>
      </c>
      <c r="M191" s="7">
        <v>0.21295</v>
      </c>
    </row>
    <row r="192" spans="1:13" x14ac:dyDescent="0.25">
      <c r="A192" s="3"/>
      <c r="B192" t="s">
        <v>694</v>
      </c>
      <c r="C192" s="6">
        <v>0.12039</v>
      </c>
      <c r="D192" s="6">
        <f t="shared" si="12"/>
        <v>0.14446799999999999</v>
      </c>
      <c r="E192" t="s">
        <v>695</v>
      </c>
      <c r="F192" s="6">
        <v>0.20746999999999999</v>
      </c>
      <c r="G192" s="6">
        <f t="shared" si="13"/>
        <v>0.24896399999999996</v>
      </c>
      <c r="H192" t="s">
        <v>696</v>
      </c>
      <c r="I192" s="6">
        <v>0.57855000000000001</v>
      </c>
      <c r="J192" s="6">
        <v>0.28784999999999999</v>
      </c>
      <c r="K192" t="s">
        <v>697</v>
      </c>
      <c r="L192" s="6">
        <v>0.28784999999999999</v>
      </c>
      <c r="M192" s="6">
        <v>0.28784999999999999</v>
      </c>
    </row>
    <row r="193" spans="1:13" x14ac:dyDescent="0.25">
      <c r="A193" s="3"/>
      <c r="B193" s="1" t="s">
        <v>698</v>
      </c>
      <c r="C193" s="7">
        <v>0.17985999999999999</v>
      </c>
      <c r="D193" s="7">
        <f t="shared" si="12"/>
        <v>0.215832</v>
      </c>
      <c r="E193" s="1" t="s">
        <v>699</v>
      </c>
      <c r="F193" s="7">
        <v>0.23569000000000001</v>
      </c>
      <c r="G193" s="7">
        <f t="shared" si="13"/>
        <v>0.28282800000000002</v>
      </c>
      <c r="H193" s="1" t="s">
        <v>700</v>
      </c>
      <c r="I193" s="7">
        <v>4.0599999999999996</v>
      </c>
      <c r="J193" s="7">
        <v>0.28298000000000001</v>
      </c>
      <c r="K193" s="1" t="s">
        <v>701</v>
      </c>
      <c r="L193" s="7">
        <v>0.28298000000000001</v>
      </c>
      <c r="M193" s="7">
        <v>0.28298000000000001</v>
      </c>
    </row>
    <row r="194" spans="1:13" x14ac:dyDescent="0.25">
      <c r="A194" s="3"/>
      <c r="B194" t="s">
        <v>702</v>
      </c>
      <c r="C194" s="6">
        <v>0.18067</v>
      </c>
      <c r="D194" s="6">
        <f t="shared" si="12"/>
        <v>0.216804</v>
      </c>
      <c r="E194" t="s">
        <v>703</v>
      </c>
      <c r="F194" s="6">
        <v>0.22045999999999999</v>
      </c>
      <c r="G194" s="6">
        <f t="shared" si="13"/>
        <v>0.26455199999999995</v>
      </c>
      <c r="H194" t="s">
        <v>704</v>
      </c>
      <c r="I194" s="6">
        <v>1.2829600000000001</v>
      </c>
      <c r="J194" s="6">
        <v>7.9579999999999998E-2</v>
      </c>
      <c r="K194" t="s">
        <v>705</v>
      </c>
      <c r="L194" s="6">
        <v>7.9579999999999998E-2</v>
      </c>
      <c r="M194" s="6">
        <v>7.9579999999999998E-2</v>
      </c>
    </row>
    <row r="195" spans="1:13" x14ac:dyDescent="0.25">
      <c r="A195" s="3"/>
      <c r="B195" s="1" t="s">
        <v>706</v>
      </c>
      <c r="C195" s="7">
        <v>0.31079000000000001</v>
      </c>
      <c r="D195" s="7">
        <f t="shared" si="12"/>
        <v>0.372948</v>
      </c>
      <c r="E195" s="1" t="s">
        <v>707</v>
      </c>
      <c r="F195" s="7">
        <v>0.20949999999999999</v>
      </c>
      <c r="G195" s="7">
        <f t="shared" si="13"/>
        <v>0.25139999999999996</v>
      </c>
      <c r="H195" s="1" t="s">
        <v>708</v>
      </c>
      <c r="I195" s="7">
        <v>7.7939999999999995E-2</v>
      </c>
      <c r="J195" s="7">
        <v>0.23466999999999999</v>
      </c>
      <c r="K195" s="1" t="s">
        <v>709</v>
      </c>
      <c r="L195" s="7">
        <v>0.23466999999999999</v>
      </c>
      <c r="M195" s="7">
        <v>0.23466999999999999</v>
      </c>
    </row>
    <row r="196" spans="1:13" x14ac:dyDescent="0.25">
      <c r="A196" s="3"/>
      <c r="B196" t="s">
        <v>710</v>
      </c>
      <c r="C196" s="6">
        <v>0.52373999999999998</v>
      </c>
      <c r="D196" s="6">
        <f t="shared" si="12"/>
        <v>0.62848799999999994</v>
      </c>
      <c r="E196" t="s">
        <v>711</v>
      </c>
      <c r="F196" s="6">
        <v>4.0599999999999996</v>
      </c>
      <c r="G196" s="6">
        <f t="shared" si="13"/>
        <v>4.871999999999999</v>
      </c>
      <c r="H196" t="s">
        <v>712</v>
      </c>
      <c r="I196" s="6">
        <v>0.26072000000000001</v>
      </c>
      <c r="J196" s="6">
        <v>5.4960000000000002E-2</v>
      </c>
      <c r="K196" t="s">
        <v>713</v>
      </c>
      <c r="L196" s="6">
        <v>5.4960000000000002E-2</v>
      </c>
      <c r="M196" s="6">
        <v>5.4960000000000002E-2</v>
      </c>
    </row>
    <row r="197" spans="1:13" x14ac:dyDescent="0.25">
      <c r="A197" s="3"/>
      <c r="B197" s="1" t="s">
        <v>714</v>
      </c>
      <c r="C197" s="7">
        <v>0.51400000000000001</v>
      </c>
      <c r="D197" s="7">
        <f t="shared" si="12"/>
        <v>0.61680000000000001</v>
      </c>
      <c r="E197" s="1" t="s">
        <v>715</v>
      </c>
      <c r="F197" s="7">
        <v>0.37291999999999997</v>
      </c>
      <c r="G197" s="7">
        <f t="shared" si="13"/>
        <v>0.44750399999999996</v>
      </c>
      <c r="H197" s="1" t="s">
        <v>716</v>
      </c>
      <c r="I197" s="7">
        <v>0.26299</v>
      </c>
      <c r="J197" s="7">
        <v>4.2700000000000004E-3</v>
      </c>
      <c r="K197" s="1" t="s">
        <v>717</v>
      </c>
      <c r="L197" s="7">
        <v>4.2700000000000004E-3</v>
      </c>
      <c r="M197" s="7">
        <v>4.2700000000000004E-3</v>
      </c>
    </row>
    <row r="198" spans="1:13" x14ac:dyDescent="0.25">
      <c r="A198" s="3"/>
      <c r="B198" t="s">
        <v>718</v>
      </c>
      <c r="C198" s="6">
        <v>0.57550000000000001</v>
      </c>
      <c r="D198" s="6">
        <f t="shared" si="12"/>
        <v>0.69059999999999999</v>
      </c>
      <c r="E198" t="s">
        <v>719</v>
      </c>
      <c r="F198" s="6">
        <v>0.31526999999999999</v>
      </c>
      <c r="G198" s="6">
        <f t="shared" si="13"/>
        <v>0.37832399999999999</v>
      </c>
      <c r="H198" t="s">
        <v>720</v>
      </c>
      <c r="I198" s="6">
        <v>0.93645</v>
      </c>
      <c r="J198" s="6">
        <v>4.28E-3</v>
      </c>
      <c r="K198" t="s">
        <v>721</v>
      </c>
      <c r="L198" s="6">
        <v>4.28E-3</v>
      </c>
      <c r="M198" s="6">
        <v>4.28E-3</v>
      </c>
    </row>
    <row r="199" spans="1:13" x14ac:dyDescent="0.25">
      <c r="A199" s="3"/>
      <c r="B199" s="1" t="s">
        <v>722</v>
      </c>
      <c r="C199" s="7">
        <v>4.0599999999999996</v>
      </c>
      <c r="D199" s="7">
        <f t="shared" si="12"/>
        <v>4.871999999999999</v>
      </c>
      <c r="E199" s="1" t="s">
        <v>723</v>
      </c>
      <c r="F199" s="7">
        <v>0.27182000000000001</v>
      </c>
      <c r="G199" s="7">
        <f t="shared" si="13"/>
        <v>0.32618399999999997</v>
      </c>
      <c r="H199" s="1" t="s">
        <v>724</v>
      </c>
      <c r="I199" s="7">
        <v>0.99063999999999997</v>
      </c>
      <c r="J199" s="7">
        <v>4.7200000000000002E-3</v>
      </c>
      <c r="K199" s="1" t="s">
        <v>725</v>
      </c>
      <c r="L199" s="7">
        <v>4.7200000000000002E-3</v>
      </c>
      <c r="M199" s="7">
        <v>4.7200000000000002E-3</v>
      </c>
    </row>
    <row r="200" spans="1:13" x14ac:dyDescent="0.25">
      <c r="A200" s="3"/>
      <c r="B200" t="s">
        <v>726</v>
      </c>
      <c r="C200" s="6">
        <v>0.21010999999999999</v>
      </c>
      <c r="D200" s="6">
        <f t="shared" si="12"/>
        <v>0.25213199999999997</v>
      </c>
      <c r="E200" t="s">
        <v>727</v>
      </c>
      <c r="F200" s="6">
        <v>0.51156000000000001</v>
      </c>
      <c r="G200" s="6">
        <f t="shared" si="13"/>
        <v>0.61387199999999997</v>
      </c>
      <c r="H200" t="s">
        <v>728</v>
      </c>
      <c r="I200" s="6">
        <v>0.98272000000000004</v>
      </c>
      <c r="J200" s="6">
        <v>4.47E-3</v>
      </c>
      <c r="K200" t="s">
        <v>729</v>
      </c>
      <c r="L200" s="6">
        <v>4.47E-3</v>
      </c>
      <c r="M200" s="6">
        <v>4.47E-3</v>
      </c>
    </row>
    <row r="201" spans="1:13" x14ac:dyDescent="0.25">
      <c r="A201" s="3"/>
      <c r="B201" s="1" t="s">
        <v>730</v>
      </c>
      <c r="C201" s="7">
        <v>0.51439999999999997</v>
      </c>
      <c r="D201" s="7">
        <f t="shared" si="12"/>
        <v>0.61727999999999994</v>
      </c>
      <c r="E201" s="1" t="s">
        <v>731</v>
      </c>
      <c r="F201" s="7">
        <v>0.34591</v>
      </c>
      <c r="G201" s="7">
        <f t="shared" si="13"/>
        <v>0.41509199999999996</v>
      </c>
      <c r="H201" s="1" t="s">
        <v>732</v>
      </c>
      <c r="I201" s="7">
        <v>0.98455000000000004</v>
      </c>
      <c r="J201" s="7">
        <v>4.1399999999999996E-3</v>
      </c>
      <c r="K201" s="1" t="s">
        <v>733</v>
      </c>
      <c r="L201" s="7">
        <v>4.1399999999999996E-3</v>
      </c>
      <c r="M201" s="7">
        <v>4.1399999999999996E-3</v>
      </c>
    </row>
    <row r="202" spans="1:13" x14ac:dyDescent="0.25">
      <c r="A202" s="3"/>
      <c r="B202" t="s">
        <v>734</v>
      </c>
      <c r="C202" s="6">
        <v>0.51034000000000002</v>
      </c>
      <c r="D202" s="6">
        <f t="shared" si="12"/>
        <v>0.61240799999999995</v>
      </c>
      <c r="E202" t="s">
        <v>735</v>
      </c>
      <c r="F202" s="6">
        <v>0.23061000000000001</v>
      </c>
      <c r="G202" s="6">
        <f t="shared" si="13"/>
        <v>0.27673199999999998</v>
      </c>
      <c r="H202" t="s">
        <v>736</v>
      </c>
      <c r="I202" s="6">
        <v>0.98394999999999999</v>
      </c>
      <c r="J202" s="6">
        <v>4.6300000000000001E-2</v>
      </c>
      <c r="K202" t="s">
        <v>737</v>
      </c>
      <c r="L202" s="6">
        <v>4.6300000000000001E-2</v>
      </c>
      <c r="M202" s="6">
        <v>4.6300000000000001E-2</v>
      </c>
    </row>
    <row r="203" spans="1:13" x14ac:dyDescent="0.25">
      <c r="A203" s="3"/>
      <c r="B203" s="1" t="s">
        <v>738</v>
      </c>
      <c r="C203" s="7">
        <v>0.50182000000000004</v>
      </c>
      <c r="D203" s="7">
        <f t="shared" si="12"/>
        <v>0.60218400000000005</v>
      </c>
      <c r="E203" s="1" t="s">
        <v>739</v>
      </c>
      <c r="F203" s="7">
        <v>0.2263</v>
      </c>
      <c r="G203" s="7">
        <f t="shared" si="13"/>
        <v>0.27155999999999997</v>
      </c>
      <c r="H203" s="1" t="s">
        <v>740</v>
      </c>
      <c r="I203" s="7">
        <v>0.99490999999999996</v>
      </c>
      <c r="J203" s="7">
        <v>8.831E-2</v>
      </c>
      <c r="K203" s="1" t="s">
        <v>741</v>
      </c>
      <c r="L203" s="7">
        <v>8.831E-2</v>
      </c>
      <c r="M203" s="7">
        <v>8.831E-2</v>
      </c>
    </row>
    <row r="204" spans="1:13" x14ac:dyDescent="0.25">
      <c r="A204" s="3"/>
      <c r="B204" t="s">
        <v>742</v>
      </c>
      <c r="C204" s="6">
        <v>0.44072</v>
      </c>
      <c r="D204" s="6">
        <f t="shared" si="12"/>
        <v>0.528864</v>
      </c>
      <c r="E204" t="s">
        <v>743</v>
      </c>
      <c r="F204" s="6">
        <v>0.22574</v>
      </c>
      <c r="G204" s="6">
        <f t="shared" si="13"/>
        <v>0.27088799999999996</v>
      </c>
      <c r="H204" t="s">
        <v>744</v>
      </c>
      <c r="I204" s="6">
        <v>4.0599999999999996</v>
      </c>
      <c r="J204" s="6">
        <v>1.4530700000000001</v>
      </c>
      <c r="K204" t="s">
        <v>745</v>
      </c>
      <c r="L204" s="6">
        <v>1.4530700000000001</v>
      </c>
      <c r="M204" s="6">
        <v>1.4530700000000001</v>
      </c>
    </row>
    <row r="205" spans="1:13" x14ac:dyDescent="0.25">
      <c r="A205" s="3"/>
      <c r="B205" s="1" t="s">
        <v>746</v>
      </c>
      <c r="C205" s="7">
        <v>1.06291</v>
      </c>
      <c r="D205" s="7">
        <f t="shared" si="12"/>
        <v>1.2754920000000001</v>
      </c>
      <c r="E205" s="1" t="s">
        <v>747</v>
      </c>
      <c r="F205" s="7">
        <v>0.23222999999999999</v>
      </c>
      <c r="G205" s="7">
        <f t="shared" si="13"/>
        <v>0.27867599999999998</v>
      </c>
      <c r="H205" s="1" t="s">
        <v>748</v>
      </c>
      <c r="I205" s="7">
        <v>3.329E-2</v>
      </c>
      <c r="J205" s="7">
        <v>1.8270000000000002E-2</v>
      </c>
      <c r="K205" s="1" t="s">
        <v>749</v>
      </c>
      <c r="L205" s="7">
        <v>1.8270000000000002E-2</v>
      </c>
      <c r="M205" s="7">
        <v>1.8270000000000002E-2</v>
      </c>
    </row>
    <row r="206" spans="1:13" ht="15.75" thickBot="1" x14ac:dyDescent="0.3">
      <c r="A206" s="3"/>
      <c r="B206" s="2" t="s">
        <v>750</v>
      </c>
      <c r="C206" s="8">
        <v>0.80367999999999995</v>
      </c>
      <c r="D206" s="6">
        <f t="shared" si="12"/>
        <v>0.96441599999999994</v>
      </c>
      <c r="E206" s="12" t="s">
        <v>751</v>
      </c>
      <c r="F206" s="8">
        <v>0.20971000000000001</v>
      </c>
      <c r="G206" s="6">
        <f t="shared" si="13"/>
        <v>0.25165199999999999</v>
      </c>
      <c r="H206" s="12" t="s">
        <v>748</v>
      </c>
      <c r="I206" s="8">
        <v>3.065E-2</v>
      </c>
      <c r="J206" s="8">
        <v>1.8069999999999999E-2</v>
      </c>
      <c r="K206" s="12" t="s">
        <v>752</v>
      </c>
      <c r="L206" s="8">
        <v>1.8069999999999999E-2</v>
      </c>
      <c r="M206" s="8">
        <v>1.8069999999999999E-2</v>
      </c>
    </row>
    <row r="207" spans="1:13" ht="15.75" thickTop="1" x14ac:dyDescent="0.25">
      <c r="B207" s="21"/>
      <c r="C207" s="22"/>
      <c r="D207" s="22"/>
      <c r="F207"/>
      <c r="G207" s="21"/>
    </row>
    <row r="208" spans="1:13" ht="15.75" thickBot="1" x14ac:dyDescent="0.3">
      <c r="B208" s="2"/>
      <c r="C208" s="9"/>
      <c r="D208" s="5"/>
      <c r="F208"/>
      <c r="G208"/>
    </row>
    <row r="209" spans="1:12" ht="16.5" thickTop="1" thickBot="1" x14ac:dyDescent="0.3">
      <c r="A209" s="3"/>
      <c r="B209" s="31" t="s">
        <v>0</v>
      </c>
      <c r="C209" s="18" t="s">
        <v>1</v>
      </c>
      <c r="D209" s="16" t="s">
        <v>772</v>
      </c>
      <c r="F209"/>
      <c r="G209"/>
    </row>
    <row r="210" spans="1:12" ht="15.75" thickTop="1" x14ac:dyDescent="0.25">
      <c r="A210" s="3"/>
      <c r="B210" t="s">
        <v>753</v>
      </c>
      <c r="C210" s="32">
        <v>8.9940000000000006E-2</v>
      </c>
      <c r="D210" s="6">
        <f t="shared" ref="D210:D227" si="14">C210*1.2</f>
        <v>0.10792800000000001</v>
      </c>
      <c r="F210"/>
      <c r="G210"/>
    </row>
    <row r="211" spans="1:12" x14ac:dyDescent="0.25">
      <c r="A211" s="3"/>
      <c r="B211" s="1" t="s">
        <v>754</v>
      </c>
      <c r="C211" s="7">
        <v>0.12058000000000001</v>
      </c>
      <c r="D211" s="7">
        <f t="shared" si="14"/>
        <v>0.14469599999999999</v>
      </c>
      <c r="F211"/>
      <c r="G211"/>
    </row>
    <row r="212" spans="1:12" ht="15.75" thickBot="1" x14ac:dyDescent="0.3">
      <c r="A212" s="3"/>
      <c r="B212" t="s">
        <v>755</v>
      </c>
      <c r="C212" s="6">
        <v>0.12809999999999999</v>
      </c>
      <c r="D212" s="6">
        <f t="shared" si="14"/>
        <v>0.15372</v>
      </c>
      <c r="F212"/>
      <c r="G212"/>
      <c r="H212" s="2"/>
      <c r="I212" s="4"/>
      <c r="J212" s="4"/>
      <c r="K212" s="2"/>
    </row>
    <row r="213" spans="1:12" ht="16.5" thickTop="1" thickBot="1" x14ac:dyDescent="0.3">
      <c r="A213" s="3"/>
      <c r="B213" s="1" t="s">
        <v>756</v>
      </c>
      <c r="C213" s="7">
        <v>2.912E-2</v>
      </c>
      <c r="D213" s="7">
        <f t="shared" si="14"/>
        <v>3.4943999999999996E-2</v>
      </c>
      <c r="F213"/>
      <c r="G213"/>
      <c r="H213" s="35" t="s">
        <v>774</v>
      </c>
      <c r="I213" s="36"/>
      <c r="J213" s="36"/>
      <c r="K213" s="37"/>
      <c r="L213" s="27"/>
    </row>
    <row r="214" spans="1:12" ht="15.75" thickTop="1" x14ac:dyDescent="0.25">
      <c r="A214" s="3"/>
      <c r="B214" t="s">
        <v>757</v>
      </c>
      <c r="C214" s="6">
        <v>7.2069999999999995E-2</v>
      </c>
      <c r="D214" s="6">
        <f t="shared" si="14"/>
        <v>8.6483999999999991E-2</v>
      </c>
      <c r="F214"/>
      <c r="G214"/>
    </row>
    <row r="215" spans="1:12" x14ac:dyDescent="0.25">
      <c r="A215" s="3"/>
      <c r="B215" s="1" t="s">
        <v>758</v>
      </c>
      <c r="C215" s="7">
        <v>9.1149999999999995E-2</v>
      </c>
      <c r="D215" s="7">
        <f t="shared" si="14"/>
        <v>0.10937999999999999</v>
      </c>
      <c r="F215"/>
      <c r="G215"/>
    </row>
    <row r="216" spans="1:12" x14ac:dyDescent="0.25">
      <c r="A216" s="3"/>
      <c r="B216" t="s">
        <v>759</v>
      </c>
      <c r="C216" s="6">
        <v>9.3179999999999999E-2</v>
      </c>
      <c r="D216" s="6">
        <f t="shared" si="14"/>
        <v>0.111816</v>
      </c>
      <c r="F216"/>
      <c r="G216"/>
    </row>
    <row r="217" spans="1:12" x14ac:dyDescent="0.25">
      <c r="A217" s="3"/>
      <c r="B217" s="1" t="s">
        <v>760</v>
      </c>
      <c r="C217" s="7">
        <v>0.32439000000000001</v>
      </c>
      <c r="D217" s="7">
        <f t="shared" si="14"/>
        <v>0.389268</v>
      </c>
      <c r="F217"/>
      <c r="G217"/>
    </row>
    <row r="218" spans="1:12" x14ac:dyDescent="0.25">
      <c r="A218" s="3"/>
      <c r="B218" t="s">
        <v>761</v>
      </c>
      <c r="C218" s="6">
        <v>3.8899999999999998E-3</v>
      </c>
      <c r="D218" s="6">
        <f t="shared" si="14"/>
        <v>4.6679999999999994E-3</v>
      </c>
      <c r="F218"/>
      <c r="G218"/>
    </row>
    <row r="219" spans="1:12" x14ac:dyDescent="0.25">
      <c r="A219" s="3"/>
      <c r="B219" s="1" t="s">
        <v>762</v>
      </c>
      <c r="C219" s="7">
        <v>0.3992</v>
      </c>
      <c r="D219" s="7">
        <f t="shared" si="14"/>
        <v>0.47903999999999997</v>
      </c>
      <c r="F219"/>
      <c r="G219"/>
    </row>
    <row r="220" spans="1:12" x14ac:dyDescent="0.25">
      <c r="A220" s="3"/>
      <c r="B220" t="s">
        <v>763</v>
      </c>
      <c r="C220" s="6">
        <v>0.19655</v>
      </c>
      <c r="D220" s="6">
        <f t="shared" si="14"/>
        <v>0.23585999999999999</v>
      </c>
      <c r="F220"/>
      <c r="G220"/>
    </row>
    <row r="221" spans="1:12" x14ac:dyDescent="0.25">
      <c r="A221" s="3"/>
      <c r="B221" s="1" t="s">
        <v>764</v>
      </c>
      <c r="C221" s="7">
        <v>0.19284999999999999</v>
      </c>
      <c r="D221" s="7">
        <f t="shared" si="14"/>
        <v>0.23141999999999999</v>
      </c>
      <c r="F221"/>
      <c r="G221"/>
    </row>
    <row r="222" spans="1:12" x14ac:dyDescent="0.25">
      <c r="A222" s="3"/>
      <c r="B222" t="s">
        <v>765</v>
      </c>
      <c r="C222" s="6">
        <v>0.55074999999999996</v>
      </c>
      <c r="D222" s="6">
        <f t="shared" si="14"/>
        <v>0.66089999999999993</v>
      </c>
      <c r="F222"/>
      <c r="G222"/>
    </row>
    <row r="223" spans="1:12" x14ac:dyDescent="0.25">
      <c r="A223" s="3"/>
      <c r="B223" s="1" t="s">
        <v>766</v>
      </c>
      <c r="C223" s="7">
        <v>0.66625000000000001</v>
      </c>
      <c r="D223" s="7">
        <f t="shared" si="14"/>
        <v>0.79949999999999999</v>
      </c>
    </row>
    <row r="224" spans="1:12" x14ac:dyDescent="0.25">
      <c r="A224" s="3"/>
      <c r="B224" t="s">
        <v>767</v>
      </c>
      <c r="C224" s="6">
        <v>0.24381</v>
      </c>
      <c r="D224" s="6">
        <f t="shared" si="14"/>
        <v>0.292572</v>
      </c>
    </row>
    <row r="225" spans="1:7" x14ac:dyDescent="0.25">
      <c r="A225" s="3"/>
      <c r="B225" s="1" t="s">
        <v>768</v>
      </c>
      <c r="C225" s="7">
        <v>0.73282999999999998</v>
      </c>
      <c r="D225" s="7">
        <f t="shared" si="14"/>
        <v>0.87939599999999996</v>
      </c>
    </row>
    <row r="226" spans="1:7" x14ac:dyDescent="0.25">
      <c r="A226" s="3"/>
      <c r="B226" t="s">
        <v>769</v>
      </c>
      <c r="C226" s="6">
        <v>0.52415</v>
      </c>
      <c r="D226" s="6">
        <f t="shared" si="14"/>
        <v>0.62897999999999998</v>
      </c>
    </row>
    <row r="227" spans="1:7" ht="15.75" thickBot="1" x14ac:dyDescent="0.3">
      <c r="A227" s="3"/>
      <c r="B227" s="19" t="s">
        <v>770</v>
      </c>
      <c r="C227" s="20">
        <v>0.69669999999999999</v>
      </c>
      <c r="D227" s="20">
        <f t="shared" si="14"/>
        <v>0.83604000000000001</v>
      </c>
      <c r="F227"/>
      <c r="G227"/>
    </row>
    <row r="228" spans="1:7" ht="15.75" thickTop="1" x14ac:dyDescent="0.25">
      <c r="E228" t="s">
        <v>771</v>
      </c>
      <c r="F228"/>
      <c r="G228"/>
    </row>
    <row r="229" spans="1:7" x14ac:dyDescent="0.25">
      <c r="F229"/>
      <c r="G229"/>
    </row>
    <row r="230" spans="1:7" x14ac:dyDescent="0.25">
      <c r="F230"/>
      <c r="G230"/>
    </row>
    <row r="231" spans="1:7" x14ac:dyDescent="0.25">
      <c r="F231"/>
      <c r="G231"/>
    </row>
    <row r="232" spans="1:7" x14ac:dyDescent="0.25">
      <c r="F232"/>
      <c r="G232"/>
    </row>
    <row r="233" spans="1:7" x14ac:dyDescent="0.25">
      <c r="F233"/>
      <c r="G233"/>
    </row>
    <row r="234" spans="1:7" x14ac:dyDescent="0.25">
      <c r="F234"/>
      <c r="G234"/>
    </row>
  </sheetData>
  <sheetProtection algorithmName="SHA-512" hashValue="g4yGlfZjHjLJ/1HbsV0jfTFJZ2CHLk7VQplqiwFF2OXs43MvAsolIdwZNWF6ZdeWLDmwZF+YjapeyyFC6WaGPQ==" saltValue="oq5bV5kxp3M+FqwYrRxMdQ==" spinCount="100000" sheet="1" objects="1" scenarios="1"/>
  <mergeCells count="1">
    <mergeCell ref="H213:K213"/>
  </mergeCells>
  <pageMargins left="0.23622047244094491" right="0.23622047244094491" top="0.15748031496062992" bottom="0.15748031496062992" header="0.31496062992125984" footer="0.31496062992125984"/>
  <pageSetup scale="61" fitToHeight="0" orientation="landscape" horizontalDpi="1200" verticalDpi="1200" r:id="rId1"/>
  <rowBreaks count="4" manualBreakCount="4">
    <brk id="57" max="16383" man="1"/>
    <brk id="107" max="16383" man="1"/>
    <brk id="157" max="16383" man="1"/>
    <brk id="207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</dc:creator>
  <cp:lastModifiedBy>Eric</cp:lastModifiedBy>
  <cp:lastPrinted>2023-03-06T16:33:12Z</cp:lastPrinted>
  <dcterms:created xsi:type="dcterms:W3CDTF">2017-07-20T16:09:31Z</dcterms:created>
  <dcterms:modified xsi:type="dcterms:W3CDTF">2024-06-24T19:01:42Z</dcterms:modified>
</cp:coreProperties>
</file>