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Yonathan Cohen\Doc officiels\CGV et TARIFS CT 2024 TTC\Tarifs TTC - ONLINE - EN LIGNE 25.06.2024\"/>
    </mc:Choice>
  </mc:AlternateContent>
  <xr:revisionPtr revIDLastSave="0" documentId="13_ncr:1_{D0125C11-45B5-49E2-9FDC-304A9FF2DD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+PRO 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 l="1"/>
  <c r="F13" i="2"/>
  <c r="E13" i="2"/>
  <c r="D13" i="2"/>
  <c r="C13" i="2"/>
  <c r="B13" i="2"/>
</calcChain>
</file>

<file path=xl/sharedStrings.xml><?xml version="1.0" encoding="utf-8"?>
<sst xmlns="http://schemas.openxmlformats.org/spreadsheetml/2006/main" count="149" uniqueCount="59">
  <si>
    <t xml:space="preserve">L = local  N=national  M= mobile </t>
  </si>
  <si>
    <t xml:space="preserve">NOM OFFRE : </t>
  </si>
  <si>
    <t>PRO 1H fixe</t>
  </si>
  <si>
    <t xml:space="preserve">PRO 1H </t>
  </si>
  <si>
    <t xml:space="preserve">PRO 2H </t>
  </si>
  <si>
    <t xml:space="preserve">PRO 4H </t>
  </si>
  <si>
    <t xml:space="preserve">PRO  ILLIMITE EQUILIBRE </t>
  </si>
  <si>
    <t xml:space="preserve">PRO INFINI  </t>
  </si>
  <si>
    <t>unité</t>
  </si>
  <si>
    <t>Nature</t>
  </si>
  <si>
    <t>TARIFS</t>
  </si>
  <si>
    <t>€HT/mois</t>
  </si>
  <si>
    <t>inclus</t>
  </si>
  <si>
    <t>€HT</t>
  </si>
  <si>
    <t>OPTIONS</t>
  </si>
  <si>
    <t>0,490 
[3 mois offert]</t>
  </si>
  <si>
    <t>0,290 
[3 mois offert]</t>
  </si>
  <si>
    <t>0,390 
[3 mois offert]</t>
  </si>
  <si>
    <t>€HT/ligne</t>
  </si>
  <si>
    <t>Forfait  1H LN (France Métropolitaine) + 26 destinations fixe international
+ abonnement fixe</t>
  </si>
  <si>
    <t xml:space="preserve">Forfait LN </t>
  </si>
  <si>
    <t>Abonnement VGAST analogique</t>
  </si>
  <si>
    <t xml:space="preserve"> Appel LN hors-forfait </t>
  </si>
  <si>
    <t xml:space="preserve">Coût connexion LN hors-forfait </t>
  </si>
  <si>
    <t>Appel M hors-forfait</t>
  </si>
  <si>
    <t xml:space="preserve">Coût connexion M hors-forfait </t>
  </si>
  <si>
    <t xml:space="preserve"> Vers/Depuis Int° &amp; n° spéciaux</t>
  </si>
  <si>
    <t>Conservation du numéro (portabilité)</t>
  </si>
  <si>
    <t>Auto-Rappel</t>
  </si>
  <si>
    <t>Conversation à trois</t>
  </si>
  <si>
    <t>Memo Appel</t>
  </si>
  <si>
    <t>Notification de message</t>
  </si>
  <si>
    <t>Messagerie vocale</t>
  </si>
  <si>
    <t>Présentation du nom</t>
  </si>
  <si>
    <t>Restriction d'appel</t>
  </si>
  <si>
    <t>Signal d'appel</t>
  </si>
  <si>
    <t>Présentation du numéro</t>
  </si>
  <si>
    <t>Transfert d'appel</t>
  </si>
  <si>
    <t>OFFRES  PRO FIXES</t>
  </si>
  <si>
    <t>Forfait  2H LNM (France. Métro.) 26 destinations fixe international
+ abonnement fixe</t>
  </si>
  <si>
    <t>Forfait  1H LNM (France. Métro.) 26 destinations fixe international
+ abonnement fixe</t>
  </si>
  <si>
    <t>Forfait  4H LNM (France. Métro.) 26 destinations fixe international
+ abonnement fixe</t>
  </si>
  <si>
    <t>Forfait voix fixe (France. Métro.) 26 destinations fixe international + 1h mobile
+ abonnement fixe</t>
  </si>
  <si>
    <t>Forfait voix  fixe et mobiles (France. Métro.) 26 destinations fixe international
+ abonnement fixe</t>
  </si>
  <si>
    <t>€TTC/mois</t>
  </si>
  <si>
    <t xml:space="preserve">0,021 €HT/0,0252€TTC/MIN </t>
  </si>
  <si>
    <t>0,105 €HT/0,126€TTC/MIN</t>
  </si>
  <si>
    <t>0,063 €HT/0,0756€TTC/MIN</t>
  </si>
  <si>
    <t>0,175 €HT/0,21€TTC/MIN</t>
  </si>
  <si>
    <t>ASecret Appel  (/appel et permanent)</t>
  </si>
  <si>
    <t>0,588€TTC/MOIS</t>
  </si>
  <si>
    <t>1,188€TTC/MOIS</t>
  </si>
  <si>
    <t>3,588 €TTC/MOIS</t>
  </si>
  <si>
    <t xml:space="preserve"> 0,948€TTC/ MOIS</t>
  </si>
  <si>
    <t xml:space="preserve"> 0,348€TTC/ MOIS</t>
  </si>
  <si>
    <t xml:space="preserve"> 0,468€TTC/MOIS</t>
  </si>
  <si>
    <t>Facturation Bimestrielle En Prépayé</t>
  </si>
  <si>
    <t>Frais de fermeture de ligne</t>
  </si>
  <si>
    <t>49€HT/58.8  €TTC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</si>
</sst>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sz val="12"/>
      <color theme="0" tint="-0.14999847407452621"/>
      <name val="Verdana"/>
      <family val="2"/>
    </font>
    <font>
      <sz val="16"/>
      <name val="Verdana"/>
      <family val="2"/>
    </font>
    <font>
      <b/>
      <sz val="12"/>
      <name val="Verdana"/>
      <family val="2"/>
    </font>
    <font>
      <sz val="12"/>
      <color theme="1"/>
      <name val="Verdana"/>
      <family val="2"/>
    </font>
    <font>
      <b/>
      <sz val="12"/>
      <color rgb="FFFF0000"/>
      <name val="Verdana"/>
      <family val="2"/>
    </font>
    <font>
      <b/>
      <sz val="28"/>
      <color rgb="FF7030A0"/>
      <name val="Adobe Caslon Pro Bold"/>
      <family val="1"/>
    </font>
    <font>
      <sz val="11"/>
      <color theme="1"/>
      <name val="Verdana"/>
      <family val="2"/>
    </font>
    <font>
      <sz val="11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2" fillId="0" borderId="0" xfId="1" applyFont="1"/>
    <xf numFmtId="0" fontId="8" fillId="0" borderId="0" xfId="0" applyFont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indent="1"/>
    </xf>
    <xf numFmtId="0" fontId="2" fillId="0" borderId="5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2" fillId="0" borderId="6" xfId="1" applyFont="1" applyBorder="1"/>
    <xf numFmtId="0" fontId="5" fillId="0" borderId="5" xfId="1" applyFont="1" applyBorder="1" applyAlignment="1">
      <alignment vertical="center"/>
    </xf>
    <xf numFmtId="164" fontId="2" fillId="0" borderId="1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 wrapText="1" indent="2"/>
    </xf>
    <xf numFmtId="0" fontId="6" fillId="0" borderId="6" xfId="1" applyFont="1" applyBorder="1" applyAlignment="1">
      <alignment horizontal="left" vertical="center" wrapText="1" indent="1"/>
    </xf>
    <xf numFmtId="0" fontId="6" fillId="0" borderId="5" xfId="1" applyFont="1" applyBorder="1" applyAlignment="1">
      <alignment horizontal="left" vertical="center" indent="2"/>
    </xf>
    <xf numFmtId="164" fontId="6" fillId="0" borderId="1" xfId="1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 indent="1"/>
    </xf>
    <xf numFmtId="164" fontId="6" fillId="0" borderId="1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indent="2"/>
    </xf>
    <xf numFmtId="0" fontId="2" fillId="0" borderId="6" xfId="1" applyFont="1" applyBorder="1" applyAlignment="1">
      <alignment horizontal="left" vertical="center" indent="1"/>
    </xf>
    <xf numFmtId="0" fontId="6" fillId="0" borderId="5" xfId="1" applyFont="1" applyBorder="1" applyAlignment="1">
      <alignment vertical="center"/>
    </xf>
    <xf numFmtId="0" fontId="6" fillId="0" borderId="7" xfId="1" applyFont="1" applyBorder="1" applyAlignment="1">
      <alignment horizontal="left" vertical="center" indent="2"/>
    </xf>
    <xf numFmtId="0" fontId="2" fillId="0" borderId="9" xfId="1" applyFont="1" applyBorder="1" applyAlignment="1">
      <alignment horizontal="left" vertical="center" indent="1"/>
    </xf>
    <xf numFmtId="0" fontId="7" fillId="0" borderId="0" xfId="1" applyFont="1" applyAlignment="1">
      <alignment horizontal="left" vertical="center" wrapText="1" indent="1"/>
    </xf>
    <xf numFmtId="164" fontId="9" fillId="0" borderId="1" xfId="1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 indent="2"/>
    </xf>
    <xf numFmtId="164" fontId="6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left" vertical="center" indent="2"/>
    </xf>
    <xf numFmtId="0" fontId="6" fillId="0" borderId="0" xfId="1" applyFont="1" applyAlignment="1">
      <alignment horizontal="left" vertical="center" indent="1"/>
    </xf>
    <xf numFmtId="0" fontId="2" fillId="0" borderId="0" xfId="1" applyFont="1" applyAlignment="1">
      <alignment horizontal="left" vertical="center" wrapText="1" indent="2"/>
    </xf>
    <xf numFmtId="0" fontId="6" fillId="0" borderId="0" xfId="2" applyFont="1" applyAlignment="1">
      <alignment horizontal="left" vertical="center" indent="1"/>
    </xf>
    <xf numFmtId="0" fontId="6" fillId="0" borderId="0" xfId="0" applyFont="1"/>
    <xf numFmtId="0" fontId="2" fillId="0" borderId="0" xfId="1" applyFont="1" applyAlignment="1">
      <alignment horizontal="left" vertical="center" indent="1"/>
    </xf>
    <xf numFmtId="164" fontId="2" fillId="0" borderId="0" xfId="2" applyNumberFormat="1" applyFont="1" applyAlignment="1">
      <alignment horizontal="center" vertical="center" wrapText="1"/>
    </xf>
    <xf numFmtId="0" fontId="2" fillId="0" borderId="0" xfId="2" applyFont="1" applyAlignment="1">
      <alignment horizontal="left" vertical="center" indent="1"/>
    </xf>
    <xf numFmtId="0" fontId="10" fillId="0" borderId="1" xfId="1" applyFont="1" applyBorder="1" applyAlignment="1">
      <alignment horizontal="center"/>
    </xf>
    <xf numFmtId="0" fontId="0" fillId="0" borderId="8" xfId="0" applyBorder="1"/>
    <xf numFmtId="0" fontId="8" fillId="0" borderId="0" xfId="0" applyFont="1" applyAlignment="1">
      <alignment horizontal="center" vertical="center"/>
    </xf>
    <xf numFmtId="0" fontId="6" fillId="0" borderId="10" xfId="1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4" xfId="1" xr:uid="{00000000-0005-0000-0000-000002000000}"/>
  </cellStyles>
  <dxfs count="14">
    <dxf>
      <font>
        <strike val="0"/>
        <color theme="0" tint="-0.499984740745262"/>
      </font>
    </dxf>
    <dxf>
      <font>
        <color theme="0" tint="-0.1499679555650502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2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Verdana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1495425</xdr:colOff>
      <xdr:row>5</xdr:row>
      <xdr:rowOff>44450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750783A-CC94-4533-93DE-035DFE1A0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104900" cy="9207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272" displayName="Tableau272" ref="A9:H43" totalsRowShown="0" headerRowDxfId="13" headerRowBorderDxfId="12" tableBorderDxfId="11" totalsRowBorderDxfId="10">
  <tableColumns count="8">
    <tableColumn id="2" xr3:uid="{00000000-0010-0000-0000-000002000000}" name="NOM OFFRE : " dataDxfId="9" dataCellStyle="Normal 4"/>
    <tableColumn id="3" xr3:uid="{00000000-0010-0000-0000-000003000000}" name="PRO 1H fixe" dataDxfId="8"/>
    <tableColumn id="6" xr3:uid="{00000000-0010-0000-0000-000006000000}" name="PRO 1H " dataDxfId="7"/>
    <tableColumn id="4" xr3:uid="{00000000-0010-0000-0000-000004000000}" name="PRO 2H " dataDxfId="6"/>
    <tableColumn id="7" xr3:uid="{00000000-0010-0000-0000-000007000000}" name="PRO 4H " dataDxfId="5"/>
    <tableColumn id="1" xr3:uid="{00000000-0010-0000-0000-000001000000}" name="PRO  ILLIMITE EQUILIBRE " dataDxfId="4"/>
    <tableColumn id="8" xr3:uid="{00000000-0010-0000-0000-000008000000}" name="PRO INFINI  " dataDxfId="3"/>
    <tableColumn id="5" xr3:uid="{00000000-0010-0000-0000-000005000000}" name="unité" dataDxfId="2" dataCellStyle="Normal 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J43"/>
  <sheetViews>
    <sheetView tabSelected="1" zoomScaleNormal="100" workbookViewId="0">
      <selection activeCell="B16" sqref="B16"/>
    </sheetView>
  </sheetViews>
  <sheetFormatPr defaultColWidth="11.42578125" defaultRowHeight="15"/>
  <cols>
    <col min="1" max="1" width="71.85546875" bestFit="1" customWidth="1"/>
    <col min="2" max="2" width="33.42578125" customWidth="1"/>
    <col min="3" max="3" width="29.5703125" customWidth="1"/>
    <col min="4" max="4" width="25.42578125" customWidth="1"/>
    <col min="5" max="5" width="25" customWidth="1"/>
    <col min="6" max="6" width="33.7109375" customWidth="1"/>
    <col min="7" max="7" width="30.85546875" customWidth="1"/>
    <col min="8" max="8" width="19.42578125" customWidth="1"/>
  </cols>
  <sheetData>
    <row r="1" spans="1:8">
      <c r="G1">
        <v>0.97</v>
      </c>
    </row>
    <row r="2" spans="1:8">
      <c r="G2">
        <v>1.1599999999999999</v>
      </c>
    </row>
    <row r="3" spans="1:8" ht="15" customHeight="1">
      <c r="B3" s="39" t="s">
        <v>38</v>
      </c>
      <c r="C3" s="39"/>
      <c r="D3" s="39"/>
      <c r="E3" s="39"/>
      <c r="F3" s="39"/>
      <c r="G3" s="39"/>
    </row>
    <row r="4" spans="1:8" ht="15" customHeight="1">
      <c r="B4" s="39"/>
      <c r="C4" s="39"/>
      <c r="D4" s="39"/>
      <c r="E4" s="39"/>
      <c r="F4" s="39"/>
      <c r="G4" s="39"/>
    </row>
    <row r="5" spans="1:8" ht="15" customHeight="1">
      <c r="B5" s="39"/>
      <c r="C5" s="39"/>
      <c r="D5" s="39"/>
      <c r="E5" s="39"/>
      <c r="F5" s="39"/>
      <c r="G5" s="39"/>
    </row>
    <row r="6" spans="1:8" ht="15" customHeight="1">
      <c r="B6" s="4"/>
      <c r="C6" s="4"/>
      <c r="D6" s="4"/>
      <c r="E6" s="4"/>
      <c r="F6" s="4"/>
      <c r="G6" s="4"/>
    </row>
    <row r="8" spans="1:8" ht="15.75">
      <c r="A8" s="1" t="s">
        <v>0</v>
      </c>
      <c r="B8" s="2"/>
      <c r="C8" s="2"/>
      <c r="D8" s="2"/>
      <c r="E8" s="2"/>
      <c r="F8" s="2"/>
      <c r="G8" s="2"/>
      <c r="H8" s="3"/>
    </row>
    <row r="9" spans="1:8" ht="39">
      <c r="A9" s="5" t="s">
        <v>1</v>
      </c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  <c r="H9" s="7" t="s">
        <v>8</v>
      </c>
    </row>
    <row r="10" spans="1:8" ht="92.25" customHeight="1">
      <c r="A10" s="8" t="s">
        <v>9</v>
      </c>
      <c r="B10" s="9" t="s">
        <v>19</v>
      </c>
      <c r="C10" s="9" t="s">
        <v>40</v>
      </c>
      <c r="D10" s="9" t="s">
        <v>39</v>
      </c>
      <c r="E10" s="9" t="s">
        <v>41</v>
      </c>
      <c r="F10" s="9" t="s">
        <v>42</v>
      </c>
      <c r="G10" s="9" t="s">
        <v>43</v>
      </c>
      <c r="H10" s="10"/>
    </row>
    <row r="11" spans="1:8" ht="15.75">
      <c r="A11" s="11" t="s">
        <v>10</v>
      </c>
      <c r="B11" s="12"/>
      <c r="C11" s="12"/>
      <c r="D11" s="12"/>
      <c r="E11" s="12"/>
      <c r="F11" s="12"/>
      <c r="G11" s="12"/>
      <c r="H11" s="10"/>
    </row>
    <row r="12" spans="1:8" ht="21">
      <c r="A12" s="13" t="s">
        <v>20</v>
      </c>
      <c r="B12" s="41">
        <v>19.939999999999998</v>
      </c>
      <c r="C12" s="41">
        <v>22.939999999999998</v>
      </c>
      <c r="D12" s="41">
        <v>24.939999999999998</v>
      </c>
      <c r="E12" s="41">
        <v>29.939999999999998</v>
      </c>
      <c r="F12" s="41">
        <v>32.94</v>
      </c>
      <c r="G12" s="41">
        <v>38.94</v>
      </c>
      <c r="H12" s="40" t="s">
        <v>11</v>
      </c>
    </row>
    <row r="13" spans="1:8" ht="21">
      <c r="A13" s="15"/>
      <c r="B13" s="42">
        <f>(B12*1.2)+1.16</f>
        <v>25.087999999999997</v>
      </c>
      <c r="C13" s="42">
        <f>(C12*1.2)+1.16</f>
        <v>28.687999999999995</v>
      </c>
      <c r="D13" s="42">
        <f>(D12*1.2)+1.16</f>
        <v>31.087999999999997</v>
      </c>
      <c r="E13" s="42">
        <f>(E12*1.2)+1.16</f>
        <v>37.087999999999994</v>
      </c>
      <c r="F13" s="42">
        <f>(F12*1.2)+1.16</f>
        <v>40.687999999999995</v>
      </c>
      <c r="G13" s="42">
        <f>(G12*1.2)+1.16</f>
        <v>47.887999999999991</v>
      </c>
      <c r="H13" s="24" t="s">
        <v>44</v>
      </c>
    </row>
    <row r="14" spans="1:8">
      <c r="A14" s="15" t="s">
        <v>21</v>
      </c>
      <c r="B14" s="16" t="s">
        <v>12</v>
      </c>
      <c r="C14" s="16" t="s">
        <v>12</v>
      </c>
      <c r="D14" s="16" t="s">
        <v>12</v>
      </c>
      <c r="E14" s="16" t="s">
        <v>12</v>
      </c>
      <c r="F14" s="16" t="s">
        <v>12</v>
      </c>
      <c r="G14" s="16" t="s">
        <v>12</v>
      </c>
      <c r="H14" s="17"/>
    </row>
    <row r="15" spans="1:8" ht="42.75">
      <c r="A15" s="15" t="s">
        <v>22</v>
      </c>
      <c r="B15" s="25" t="s">
        <v>45</v>
      </c>
      <c r="C15" s="25" t="s">
        <v>45</v>
      </c>
      <c r="D15" s="25" t="s">
        <v>45</v>
      </c>
      <c r="E15" s="25" t="s">
        <v>45</v>
      </c>
      <c r="F15" s="25" t="s">
        <v>45</v>
      </c>
      <c r="G15" s="25" t="s">
        <v>45</v>
      </c>
      <c r="H15" s="14" t="s">
        <v>13</v>
      </c>
    </row>
    <row r="16" spans="1:8" ht="28.5">
      <c r="A16" s="15" t="s">
        <v>23</v>
      </c>
      <c r="B16" s="25" t="s">
        <v>46</v>
      </c>
      <c r="C16" s="25" t="s">
        <v>46</v>
      </c>
      <c r="D16" s="25" t="s">
        <v>46</v>
      </c>
      <c r="E16" s="25" t="s">
        <v>46</v>
      </c>
      <c r="F16" s="25" t="s">
        <v>46</v>
      </c>
      <c r="G16" s="25" t="s">
        <v>46</v>
      </c>
      <c r="H16" s="14" t="s">
        <v>13</v>
      </c>
    </row>
    <row r="17" spans="1:10" ht="42.75">
      <c r="A17" s="15" t="s">
        <v>24</v>
      </c>
      <c r="B17" s="25" t="s">
        <v>47</v>
      </c>
      <c r="C17" s="25" t="s">
        <v>47</v>
      </c>
      <c r="D17" s="25" t="s">
        <v>47</v>
      </c>
      <c r="E17" s="25" t="s">
        <v>47</v>
      </c>
      <c r="F17" s="25" t="s">
        <v>47</v>
      </c>
      <c r="G17" s="25" t="s">
        <v>47</v>
      </c>
      <c r="H17" s="14" t="s">
        <v>13</v>
      </c>
    </row>
    <row r="18" spans="1:10" ht="28.5">
      <c r="A18" s="15" t="s">
        <v>25</v>
      </c>
      <c r="B18" s="25" t="s">
        <v>48</v>
      </c>
      <c r="C18" s="25" t="s">
        <v>48</v>
      </c>
      <c r="D18" s="25" t="s">
        <v>48</v>
      </c>
      <c r="E18" s="25" t="s">
        <v>48</v>
      </c>
      <c r="F18" s="25" t="s">
        <v>48</v>
      </c>
      <c r="G18" s="25" t="s">
        <v>48</v>
      </c>
      <c r="H18" s="14" t="s">
        <v>13</v>
      </c>
    </row>
    <row r="19" spans="1:10">
      <c r="A19" s="19" t="s">
        <v>26</v>
      </c>
      <c r="B19" s="25"/>
      <c r="C19" s="25"/>
      <c r="D19" s="25"/>
      <c r="E19" s="25"/>
      <c r="F19" s="25"/>
      <c r="G19" s="25"/>
      <c r="H19" s="20"/>
    </row>
    <row r="20" spans="1:10" ht="15.75">
      <c r="A20" s="11" t="s">
        <v>14</v>
      </c>
      <c r="B20" s="25"/>
      <c r="C20" s="25"/>
      <c r="D20" s="25"/>
      <c r="E20" s="25"/>
      <c r="F20" s="25"/>
      <c r="G20" s="25"/>
      <c r="H20" s="10"/>
    </row>
    <row r="21" spans="1:10">
      <c r="A21" s="26">
        <v>3131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8" t="s">
        <v>11</v>
      </c>
    </row>
    <row r="22" spans="1:10">
      <c r="A22" s="29" t="s">
        <v>28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8" t="s">
        <v>11</v>
      </c>
    </row>
    <row r="23" spans="1:10">
      <c r="A23" s="26" t="s">
        <v>27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30"/>
    </row>
    <row r="24" spans="1:10">
      <c r="A24" s="29" t="s">
        <v>29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8" t="s">
        <v>11</v>
      </c>
    </row>
    <row r="25" spans="1:10">
      <c r="A25" s="29" t="s">
        <v>30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8" t="s">
        <v>11</v>
      </c>
    </row>
    <row r="26" spans="1:10">
      <c r="A26" s="29" t="s">
        <v>31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8" t="s">
        <v>11</v>
      </c>
    </row>
    <row r="27" spans="1:10">
      <c r="A27" s="31" t="s">
        <v>49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8" t="s">
        <v>11</v>
      </c>
    </row>
    <row r="28" spans="1:10" ht="30">
      <c r="A28" s="26" t="s">
        <v>32</v>
      </c>
      <c r="B28" s="27" t="s">
        <v>15</v>
      </c>
      <c r="C28" s="27" t="s">
        <v>15</v>
      </c>
      <c r="D28" s="27" t="s">
        <v>15</v>
      </c>
      <c r="E28" s="27" t="s">
        <v>15</v>
      </c>
      <c r="F28" s="27" t="s">
        <v>15</v>
      </c>
      <c r="G28" s="27" t="s">
        <v>15</v>
      </c>
      <c r="H28" s="28" t="s">
        <v>11</v>
      </c>
      <c r="I28" s="32"/>
      <c r="J28" s="33"/>
    </row>
    <row r="29" spans="1:10" ht="15.75">
      <c r="A29" s="29"/>
      <c r="B29" s="27" t="s">
        <v>50</v>
      </c>
      <c r="C29" s="27" t="s">
        <v>50</v>
      </c>
      <c r="D29" s="27" t="s">
        <v>50</v>
      </c>
      <c r="E29" s="27" t="s">
        <v>50</v>
      </c>
      <c r="F29" s="27" t="s">
        <v>50</v>
      </c>
      <c r="G29" s="27" t="s">
        <v>50</v>
      </c>
      <c r="H29" s="34"/>
      <c r="I29" s="32"/>
      <c r="J29" s="33"/>
    </row>
    <row r="30" spans="1:10" ht="15.75">
      <c r="A30" s="29" t="s">
        <v>33</v>
      </c>
      <c r="B30" s="27">
        <v>0.99</v>
      </c>
      <c r="C30" s="27">
        <v>0.99</v>
      </c>
      <c r="D30" s="27">
        <v>0.99</v>
      </c>
      <c r="E30" s="27">
        <v>0.99</v>
      </c>
      <c r="F30" s="27">
        <v>0.99</v>
      </c>
      <c r="G30" s="27">
        <v>0.99</v>
      </c>
      <c r="H30" s="28" t="s">
        <v>11</v>
      </c>
      <c r="I30" s="32"/>
      <c r="J30" s="33"/>
    </row>
    <row r="31" spans="1:10" ht="15.75">
      <c r="A31" s="29"/>
      <c r="B31" s="33" t="s">
        <v>51</v>
      </c>
      <c r="C31" s="33" t="s">
        <v>51</v>
      </c>
      <c r="D31" s="33" t="s">
        <v>51</v>
      </c>
      <c r="E31" s="33" t="s">
        <v>51</v>
      </c>
      <c r="F31" s="33" t="s">
        <v>51</v>
      </c>
      <c r="G31" s="33" t="s">
        <v>51</v>
      </c>
      <c r="H31" s="34"/>
      <c r="I31" s="35"/>
      <c r="J31" s="32"/>
    </row>
    <row r="32" spans="1:10">
      <c r="A32" s="29" t="s">
        <v>34</v>
      </c>
      <c r="B32" s="27">
        <v>2.99</v>
      </c>
      <c r="C32" s="27">
        <v>2.99</v>
      </c>
      <c r="D32" s="27">
        <v>2.99</v>
      </c>
      <c r="E32" s="27">
        <v>2.99</v>
      </c>
      <c r="F32" s="27">
        <v>2.99</v>
      </c>
      <c r="G32" s="27">
        <v>2.99</v>
      </c>
      <c r="H32" s="28" t="s">
        <v>11</v>
      </c>
      <c r="I32" s="35"/>
      <c r="J32" s="32"/>
    </row>
    <row r="33" spans="1:10" ht="15.75">
      <c r="A33" s="29"/>
      <c r="B33" s="33" t="s">
        <v>52</v>
      </c>
      <c r="C33" s="33" t="s">
        <v>52</v>
      </c>
      <c r="D33" s="33" t="s">
        <v>52</v>
      </c>
      <c r="E33" s="33" t="s">
        <v>52</v>
      </c>
      <c r="F33" s="33" t="s">
        <v>52</v>
      </c>
      <c r="G33" s="33" t="s">
        <v>52</v>
      </c>
      <c r="H33" s="34"/>
      <c r="I33" s="35"/>
      <c r="J33" s="32"/>
    </row>
    <row r="34" spans="1:10" ht="15.75">
      <c r="A34" s="29" t="s">
        <v>35</v>
      </c>
      <c r="B34" s="27">
        <v>0.79</v>
      </c>
      <c r="C34" s="27">
        <v>0.79</v>
      </c>
      <c r="D34" s="27">
        <v>0.79</v>
      </c>
      <c r="E34" s="27">
        <v>0.79</v>
      </c>
      <c r="F34" s="27">
        <v>0.79</v>
      </c>
      <c r="G34" s="27">
        <v>0.79</v>
      </c>
      <c r="H34" s="28" t="s">
        <v>11</v>
      </c>
      <c r="I34" s="32"/>
      <c r="J34" s="33"/>
    </row>
    <row r="35" spans="1:10" ht="15.75">
      <c r="A35" s="29"/>
      <c r="B35" s="33" t="s">
        <v>53</v>
      </c>
      <c r="C35" s="33" t="s">
        <v>53</v>
      </c>
      <c r="D35" s="33" t="s">
        <v>53</v>
      </c>
      <c r="E35" s="33" t="s">
        <v>53</v>
      </c>
      <c r="F35" s="33" t="s">
        <v>53</v>
      </c>
      <c r="G35" s="33" t="s">
        <v>53</v>
      </c>
      <c r="H35" s="34"/>
      <c r="I35" s="32"/>
      <c r="J35" s="33"/>
    </row>
    <row r="36" spans="1:10" ht="30">
      <c r="A36" s="29" t="s">
        <v>36</v>
      </c>
      <c r="B36" s="27" t="s">
        <v>16</v>
      </c>
      <c r="C36" s="27" t="s">
        <v>16</v>
      </c>
      <c r="D36" s="27" t="s">
        <v>16</v>
      </c>
      <c r="E36" s="27" t="s">
        <v>16</v>
      </c>
      <c r="F36" s="27" t="s">
        <v>16</v>
      </c>
      <c r="G36" s="27" t="s">
        <v>16</v>
      </c>
      <c r="H36" s="28" t="s">
        <v>11</v>
      </c>
      <c r="I36" s="32"/>
      <c r="J36" s="33"/>
    </row>
    <row r="37" spans="1:10" ht="15.75">
      <c r="A37" s="29"/>
      <c r="B37" s="33" t="s">
        <v>54</v>
      </c>
      <c r="C37" s="33" t="s">
        <v>54</v>
      </c>
      <c r="D37" s="33" t="s">
        <v>54</v>
      </c>
      <c r="E37" s="33" t="s">
        <v>54</v>
      </c>
      <c r="F37" s="33" t="s">
        <v>54</v>
      </c>
      <c r="G37" s="33" t="s">
        <v>54</v>
      </c>
      <c r="H37" s="34"/>
      <c r="I37" s="36"/>
      <c r="J37" s="33"/>
    </row>
    <row r="38" spans="1:10" ht="30">
      <c r="A38" s="29" t="s">
        <v>37</v>
      </c>
      <c r="B38" s="27" t="s">
        <v>17</v>
      </c>
      <c r="C38" s="27" t="s">
        <v>17</v>
      </c>
      <c r="D38" s="27" t="s">
        <v>17</v>
      </c>
      <c r="E38" s="27" t="s">
        <v>17</v>
      </c>
      <c r="F38" s="27" t="s">
        <v>17</v>
      </c>
      <c r="G38" s="27" t="s">
        <v>17</v>
      </c>
      <c r="H38" s="28" t="s">
        <v>11</v>
      </c>
      <c r="I38" s="32"/>
      <c r="J38" s="33"/>
    </row>
    <row r="39" spans="1:10" ht="15.75">
      <c r="A39" s="29"/>
      <c r="B39" s="33" t="s">
        <v>55</v>
      </c>
      <c r="C39" s="33" t="s">
        <v>55</v>
      </c>
      <c r="D39" s="33" t="s">
        <v>55</v>
      </c>
      <c r="E39" s="33" t="s">
        <v>55</v>
      </c>
      <c r="F39" s="33" t="s">
        <v>55</v>
      </c>
      <c r="G39" s="33" t="s">
        <v>55</v>
      </c>
      <c r="H39" s="34"/>
    </row>
    <row r="40" spans="1:10" ht="15.75">
      <c r="A40" s="11" t="s">
        <v>57</v>
      </c>
      <c r="B40" s="12"/>
      <c r="C40" s="12"/>
      <c r="D40" s="12"/>
      <c r="E40" s="12"/>
      <c r="F40" s="12"/>
      <c r="G40" s="12"/>
      <c r="H40" s="10"/>
    </row>
    <row r="41" spans="1:10">
      <c r="A41" s="21"/>
      <c r="B41" s="37" t="s">
        <v>58</v>
      </c>
      <c r="C41" s="37" t="s">
        <v>58</v>
      </c>
      <c r="D41" s="37" t="s">
        <v>58</v>
      </c>
      <c r="E41" s="37" t="s">
        <v>58</v>
      </c>
      <c r="F41" s="37" t="s">
        <v>58</v>
      </c>
      <c r="G41" s="37" t="s">
        <v>58</v>
      </c>
      <c r="H41" s="20" t="s">
        <v>18</v>
      </c>
    </row>
    <row r="42" spans="1:10">
      <c r="A42" s="15"/>
      <c r="B42" s="18"/>
      <c r="C42" s="18"/>
      <c r="D42" s="18"/>
      <c r="E42" s="18"/>
      <c r="F42" s="18"/>
      <c r="G42" s="18"/>
      <c r="H42" s="20"/>
    </row>
    <row r="43" spans="1:10">
      <c r="A43" s="22" t="s">
        <v>56</v>
      </c>
      <c r="B43" s="38"/>
      <c r="C43" s="38"/>
      <c r="D43" s="38"/>
      <c r="E43" s="38"/>
      <c r="F43" s="38"/>
      <c r="G43" s="38"/>
      <c r="H43" s="23"/>
    </row>
  </sheetData>
  <sheetProtection algorithmName="SHA-512" hashValue="VUHFCkTAyjXMvDkDcpkGqavxN0TUWWoFi+UiM4n9lh9uKoQcqofHJTxQyrjkOlN51/LJNsfKFH4dztnuURiE0w==" saltValue="rRUo5sYFcSYUGaBZubwQig==" spinCount="100000" sheet="1" objects="1" scenarios="1"/>
  <mergeCells count="1">
    <mergeCell ref="B3:G5"/>
  </mergeCells>
  <phoneticPr fontId="11" type="noConversion"/>
  <conditionalFormatting sqref="I31:I33">
    <cfRule type="cellIs" dxfId="1" priority="1" operator="equal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+PRO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Gad</dc:creator>
  <cp:lastModifiedBy>Jonathan Cohen</cp:lastModifiedBy>
  <cp:lastPrinted>2023-03-01T13:49:50Z</cp:lastPrinted>
  <dcterms:created xsi:type="dcterms:W3CDTF">2020-09-23T14:27:26Z</dcterms:created>
  <dcterms:modified xsi:type="dcterms:W3CDTF">2025-07-03T17:43:02Z</dcterms:modified>
</cp:coreProperties>
</file>